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W:\PEDAGOGIE\EMPLOI DU TEMPS\FALL2023\"/>
    </mc:Choice>
  </mc:AlternateContent>
  <xr:revisionPtr revIDLastSave="0" documentId="13_ncr:1_{A9BDA6F4-897B-4F42-A623-87248D9F1AC3}" xr6:coauthVersionLast="36" xr6:coauthVersionMax="36" xr10:uidLastSave="{00000000-0000-0000-0000-000000000000}"/>
  <bookViews>
    <workbookView xWindow="0" yWindow="0" windowWidth="23790" windowHeight="11925" xr2:uid="{00000000-000D-0000-FFFF-FFFF00000000}"/>
  </bookViews>
  <sheets>
    <sheet name="2 &amp; 3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5" i="2" l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44" i="2"/>
  <c r="O44" i="2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K44" i="2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G44" i="2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C44" i="2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K9" i="2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G9" i="2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S8" i="2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O8" i="2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G8" i="2"/>
  <c r="C8" i="2"/>
</calcChain>
</file>

<file path=xl/sharedStrings.xml><?xml version="1.0" encoding="utf-8"?>
<sst xmlns="http://schemas.openxmlformats.org/spreadsheetml/2006/main" count="402" uniqueCount="74">
  <si>
    <t>V</t>
  </si>
  <si>
    <t>D</t>
  </si>
  <si>
    <t>Me</t>
  </si>
  <si>
    <t>L</t>
  </si>
  <si>
    <t>S</t>
  </si>
  <si>
    <t>J</t>
  </si>
  <si>
    <t>M</t>
  </si>
  <si>
    <t>Ma</t>
  </si>
  <si>
    <t>October</t>
  </si>
  <si>
    <t>September</t>
  </si>
  <si>
    <t>November</t>
  </si>
  <si>
    <t>January</t>
  </si>
  <si>
    <t>February</t>
  </si>
  <si>
    <t>March</t>
  </si>
  <si>
    <t>April</t>
  </si>
  <si>
    <t>June</t>
  </si>
  <si>
    <t>Holidays</t>
  </si>
  <si>
    <t>New  Year's D</t>
  </si>
  <si>
    <t>EURECOM closure</t>
  </si>
  <si>
    <t>Internship Forum</t>
  </si>
  <si>
    <t>Graduation ceremony</t>
  </si>
  <si>
    <t>Christmas</t>
  </si>
  <si>
    <t>W0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</si>
  <si>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</si>
  <si>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</si>
  <si>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</si>
  <si>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</si>
  <si>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</si>
  <si>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</si>
  <si>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</si>
  <si>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</si>
  <si>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</si>
  <si>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</si>
  <si>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</si>
  <si>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</si>
  <si>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</si>
  <si>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</si>
  <si>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W16</t>
  </si>
  <si>
    <t>W17</t>
  </si>
  <si>
    <t xml:space="preserve">No lectures </t>
  </si>
  <si>
    <t>Bank holidays</t>
  </si>
  <si>
    <t>All Saint's Day</t>
  </si>
  <si>
    <t>Easter Monday</t>
  </si>
  <si>
    <t xml:space="preserve">INTEGRATION WEEK END </t>
  </si>
  <si>
    <t>End of semester 6</t>
  </si>
  <si>
    <t xml:space="preserve">Events </t>
  </si>
  <si>
    <t>May</t>
  </si>
  <si>
    <t>Easter holidays</t>
  </si>
  <si>
    <t>December</t>
  </si>
  <si>
    <t>Exams</t>
  </si>
  <si>
    <t>FALL 2023 - SPRING 2024 2&amp;3A</t>
  </si>
  <si>
    <t>International students welcoming</t>
  </si>
  <si>
    <t xml:space="preserve">Intensive french courses </t>
  </si>
  <si>
    <r>
      <rPr>
        <sz val="12"/>
        <rFont val="Calibri Light"/>
        <family val="2"/>
        <scheme val="major"/>
      </rPr>
      <t>W2</t>
    </r>
    <r>
      <rPr>
        <b/>
        <sz val="12"/>
        <rFont val="Calibri Light"/>
        <family val="2"/>
        <scheme val="major"/>
      </rPr>
      <t xml:space="preserve">     Back-to-school </t>
    </r>
  </si>
  <si>
    <t xml:space="preserve">Welcoming week </t>
  </si>
  <si>
    <t xml:space="preserve">  Short courses EXAM</t>
  </si>
  <si>
    <t>Short courses exams</t>
  </si>
  <si>
    <t>Revisions</t>
  </si>
  <si>
    <t>Catch up  courses planned on 22/12</t>
  </si>
  <si>
    <t>Catch up  courses planned on 19/10</t>
  </si>
  <si>
    <t>exams / semester project defenses</t>
  </si>
  <si>
    <t>Welcoming Promo B</t>
  </si>
  <si>
    <t>W/8</t>
  </si>
  <si>
    <t>Beginning semester Spring</t>
  </si>
  <si>
    <t>W9bis</t>
  </si>
  <si>
    <t>Catch up  Monday 01/04 lecture</t>
  </si>
  <si>
    <t>Catch up Monday 20/05 lecture</t>
  </si>
  <si>
    <t xml:space="preserve">Revisons /Exams </t>
  </si>
  <si>
    <t>End of semester</t>
  </si>
  <si>
    <t xml:space="preserve">Fall 2022 and spring 2023 Retake exam session  </t>
  </si>
  <si>
    <t xml:space="preserve">Spring short courses exams to be  defined </t>
  </si>
  <si>
    <t>FALL 2023 and Spring 2024 retake exam session from 02/09/2024 to 13/09/2024</t>
  </si>
  <si>
    <t xml:space="preserve">Catch up Monday 15/04 lectures </t>
  </si>
  <si>
    <t xml:space="preserve">Catch up Friday 22/03 lectures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</si>
</sst>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mm"/>
  </numFmts>
  <fonts count="16">
    <font>
      <sz val="11"/>
      <color theme="1"/>
      <name val="Calibri"/>
      <family val="2"/>
      <scheme val="minor"/>
    </font>
    <font>
      <sz val="10"/>
      <name val="Geneva"/>
    </font>
    <font>
      <sz val="11"/>
      <color indexed="8"/>
      <name val="Calibri"/>
      <family val="2"/>
    </font>
    <font>
      <sz val="15"/>
      <color theme="1"/>
      <name val="Calibri Light"/>
      <family val="2"/>
      <scheme val="major"/>
    </font>
    <font>
      <b/>
      <sz val="15"/>
      <name val="Calibri Light"/>
      <family val="2"/>
      <scheme val="major"/>
    </font>
    <font>
      <b/>
      <sz val="15"/>
      <color theme="1"/>
      <name val="Calibri Light"/>
      <family val="2"/>
      <scheme val="major"/>
    </font>
    <font>
      <b/>
      <sz val="15"/>
      <color rgb="FFFF0000"/>
      <name val="Calibri Light"/>
      <family val="2"/>
      <scheme val="major"/>
    </font>
    <font>
      <sz val="15"/>
      <name val="Calibri Light"/>
      <family val="2"/>
      <scheme val="major"/>
    </font>
    <font>
      <b/>
      <sz val="20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2"/>
      <color indexed="23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8"/>
      <color theme="1"/>
      <name val="Calibri Light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22"/>
      </patternFill>
    </fill>
    <fill>
      <patternFill patternType="solid">
        <fgColor theme="3" tint="0.59999389629810485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CC"/>
        <bgColor indexed="64"/>
      </patternFill>
    </fill>
    <fill>
      <patternFill patternType="lightTrellis">
        <fgColor indexed="22"/>
        <bgColor rgb="FFCCCCFF"/>
      </patternFill>
    </fill>
    <fill>
      <patternFill patternType="solid">
        <fgColor rgb="FFCCCCFF"/>
        <bgColor indexed="64"/>
      </patternFill>
    </fill>
    <fill>
      <patternFill patternType="lightTrellis">
        <bgColor rgb="FFCCCCFF"/>
      </patternFill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1">
    <xf numFmtId="0" fontId="0" fillId="0" borderId="0" xfId="0"/>
    <xf numFmtId="0" fontId="3" fillId="5" borderId="0" xfId="0" applyFont="1" applyFill="1"/>
    <xf numFmtId="0" fontId="3" fillId="0" borderId="0" xfId="0" applyFont="1"/>
    <xf numFmtId="0" fontId="4" fillId="7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Fill="1"/>
    <xf numFmtId="0" fontId="6" fillId="0" borderId="0" xfId="0" applyFont="1" applyAlignment="1">
      <alignment horizontal="center"/>
    </xf>
    <xf numFmtId="0" fontId="3" fillId="5" borderId="0" xfId="0" applyFont="1" applyFill="1" applyBorder="1" applyAlignment="1">
      <alignment wrapText="1"/>
    </xf>
    <xf numFmtId="0" fontId="7" fillId="5" borderId="0" xfId="0" applyFont="1" applyFill="1" applyAlignment="1">
      <alignment horizontal="left"/>
    </xf>
    <xf numFmtId="0" fontId="3" fillId="0" borderId="0" xfId="0" applyFont="1" applyBorder="1"/>
    <xf numFmtId="0" fontId="4" fillId="0" borderId="0" xfId="1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/>
    <xf numFmtId="0" fontId="9" fillId="5" borderId="4" xfId="1" applyFont="1" applyFill="1" applyBorder="1" applyProtection="1">
      <protection hidden="1"/>
    </xf>
    <xf numFmtId="0" fontId="9" fillId="5" borderId="0" xfId="1" applyFont="1" applyFill="1" applyBorder="1" applyProtection="1">
      <protection hidden="1"/>
    </xf>
    <xf numFmtId="0" fontId="9" fillId="0" borderId="4" xfId="1" applyFont="1" applyFill="1" applyBorder="1" applyProtection="1">
      <protection hidden="1"/>
    </xf>
    <xf numFmtId="0" fontId="11" fillId="7" borderId="21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Protection="1">
      <protection hidden="1"/>
    </xf>
    <xf numFmtId="0" fontId="12" fillId="3" borderId="7" xfId="0" applyFont="1" applyFill="1" applyBorder="1" applyAlignment="1"/>
    <xf numFmtId="0" fontId="10" fillId="0" borderId="0" xfId="0" applyFont="1"/>
    <xf numFmtId="0" fontId="12" fillId="5" borderId="13" xfId="0" applyFont="1" applyFill="1" applyBorder="1" applyAlignment="1"/>
    <xf numFmtId="0" fontId="10" fillId="5" borderId="13" xfId="0" applyFont="1" applyFill="1" applyBorder="1" applyAlignment="1">
      <alignment wrapText="1"/>
    </xf>
    <xf numFmtId="0" fontId="13" fillId="7" borderId="13" xfId="1" applyFont="1" applyFill="1" applyBorder="1" applyAlignment="1" applyProtection="1">
      <alignment horizontal="center" vertical="center"/>
      <protection hidden="1"/>
    </xf>
    <xf numFmtId="0" fontId="12" fillId="5" borderId="7" xfId="0" applyFont="1" applyFill="1" applyBorder="1" applyAlignment="1"/>
    <xf numFmtId="0" fontId="12" fillId="3" borderId="13" xfId="0" applyFont="1" applyFill="1" applyBorder="1" applyAlignment="1"/>
    <xf numFmtId="0" fontId="9" fillId="5" borderId="0" xfId="1" applyFont="1" applyFill="1" applyBorder="1" applyAlignment="1" applyProtection="1">
      <alignment vertical="center"/>
      <protection hidden="1"/>
    </xf>
    <xf numFmtId="0" fontId="11" fillId="7" borderId="13" xfId="1" applyFont="1" applyFill="1" applyBorder="1" applyAlignment="1" applyProtection="1">
      <alignment horizontal="center" vertical="center"/>
      <protection hidden="1"/>
    </xf>
    <xf numFmtId="0" fontId="11" fillId="7" borderId="20" xfId="1" applyFont="1" applyFill="1" applyBorder="1" applyAlignment="1" applyProtection="1">
      <alignment horizontal="center" vertical="center"/>
      <protection hidden="1"/>
    </xf>
    <xf numFmtId="0" fontId="9" fillId="0" borderId="9" xfId="1" applyFont="1" applyFill="1" applyBorder="1" applyProtection="1">
      <protection hidden="1"/>
    </xf>
    <xf numFmtId="0" fontId="9" fillId="5" borderId="1" xfId="1" applyFont="1" applyFill="1" applyBorder="1" applyProtection="1">
      <protection hidden="1"/>
    </xf>
    <xf numFmtId="0" fontId="9" fillId="0" borderId="2" xfId="1" applyFont="1" applyFill="1" applyBorder="1" applyProtection="1">
      <protection hidden="1"/>
    </xf>
    <xf numFmtId="0" fontId="9" fillId="0" borderId="1" xfId="1" applyFont="1" applyFill="1" applyBorder="1" applyProtection="1">
      <protection hidden="1"/>
    </xf>
    <xf numFmtId="0" fontId="11" fillId="7" borderId="5" xfId="1" applyFont="1" applyFill="1" applyBorder="1" applyAlignment="1" applyProtection="1">
      <alignment horizontal="center" vertical="center"/>
      <protection hidden="1"/>
    </xf>
    <xf numFmtId="0" fontId="10" fillId="5" borderId="7" xfId="0" applyFont="1" applyFill="1" applyBorder="1" applyAlignment="1">
      <alignment wrapText="1"/>
    </xf>
    <xf numFmtId="0" fontId="10" fillId="5" borderId="6" xfId="0" applyFont="1" applyFill="1" applyBorder="1" applyAlignment="1">
      <alignment wrapText="1"/>
    </xf>
    <xf numFmtId="0" fontId="12" fillId="5" borderId="5" xfId="0" applyFont="1" applyFill="1" applyBorder="1" applyAlignment="1"/>
    <xf numFmtId="0" fontId="10" fillId="5" borderId="5" xfId="0" applyFont="1" applyFill="1" applyBorder="1" applyAlignment="1">
      <alignment wrapText="1"/>
    </xf>
    <xf numFmtId="0" fontId="9" fillId="0" borderId="4" xfId="1" applyFont="1" applyFill="1" applyBorder="1" applyAlignment="1" applyProtection="1">
      <alignment vertical="center"/>
      <protection hidden="1"/>
    </xf>
    <xf numFmtId="0" fontId="12" fillId="3" borderId="5" xfId="0" applyFont="1" applyFill="1" applyBorder="1" applyAlignment="1"/>
    <xf numFmtId="0" fontId="9" fillId="5" borderId="4" xfId="1" applyFont="1" applyFill="1" applyBorder="1" applyAlignment="1" applyProtection="1">
      <alignment vertical="center"/>
      <protection hidden="1"/>
    </xf>
    <xf numFmtId="0" fontId="11" fillId="7" borderId="12" xfId="1" applyFont="1" applyFill="1" applyBorder="1" applyAlignment="1" applyProtection="1">
      <alignment horizontal="center" vertical="center"/>
      <protection hidden="1"/>
    </xf>
    <xf numFmtId="0" fontId="10" fillId="5" borderId="9" xfId="0" applyFont="1" applyFill="1" applyBorder="1"/>
    <xf numFmtId="0" fontId="10" fillId="0" borderId="8" xfId="0" applyFont="1" applyBorder="1"/>
    <xf numFmtId="0" fontId="10" fillId="0" borderId="11" xfId="0" applyFont="1" applyBorder="1"/>
    <xf numFmtId="0" fontId="11" fillId="7" borderId="8" xfId="1" applyFont="1" applyFill="1" applyBorder="1" applyAlignment="1" applyProtection="1">
      <alignment horizontal="left" vertical="center"/>
      <protection hidden="1"/>
    </xf>
    <xf numFmtId="0" fontId="10" fillId="0" borderId="9" xfId="0" applyFont="1" applyBorder="1"/>
    <xf numFmtId="0" fontId="9" fillId="0" borderId="9" xfId="1" applyFont="1" applyFill="1" applyBorder="1" applyAlignment="1" applyProtection="1">
      <alignment vertical="center"/>
      <protection hidden="1"/>
    </xf>
    <xf numFmtId="0" fontId="11" fillId="7" borderId="3" xfId="1" applyFont="1" applyFill="1" applyBorder="1" applyAlignment="1" applyProtection="1">
      <alignment horizontal="center" vertical="center"/>
      <protection hidden="1"/>
    </xf>
    <xf numFmtId="0" fontId="10" fillId="0" borderId="20" xfId="0" applyFont="1" applyBorder="1"/>
    <xf numFmtId="0" fontId="12" fillId="5" borderId="13" xfId="0" applyFont="1" applyFill="1" applyBorder="1" applyAlignment="1">
      <alignment wrapText="1"/>
    </xf>
    <xf numFmtId="0" fontId="13" fillId="2" borderId="13" xfId="1" applyFont="1" applyFill="1" applyBorder="1" applyAlignment="1" applyProtection="1">
      <alignment horizontal="center" vertical="center"/>
      <protection hidden="1"/>
    </xf>
    <xf numFmtId="0" fontId="12" fillId="3" borderId="20" xfId="0" applyFont="1" applyFill="1" applyBorder="1" applyAlignment="1"/>
    <xf numFmtId="0" fontId="13" fillId="7" borderId="5" xfId="1" applyFont="1" applyFill="1" applyBorder="1" applyAlignment="1" applyProtection="1">
      <alignment horizontal="center" vertical="center"/>
      <protection hidden="1"/>
    </xf>
    <xf numFmtId="0" fontId="12" fillId="5" borderId="11" xfId="0" applyFont="1" applyFill="1" applyBorder="1" applyAlignment="1"/>
    <xf numFmtId="49" fontId="8" fillId="9" borderId="1" xfId="2" applyNumberFormat="1" applyFont="1" applyFill="1" applyBorder="1" applyAlignment="1" applyProtection="1">
      <alignment horizontal="left"/>
      <protection hidden="1"/>
    </xf>
    <xf numFmtId="165" fontId="8" fillId="9" borderId="9" xfId="2" applyNumberFormat="1" applyFont="1" applyFill="1" applyBorder="1" applyAlignment="1" applyProtection="1">
      <alignment horizontal="center"/>
      <protection hidden="1"/>
    </xf>
    <xf numFmtId="0" fontId="9" fillId="11" borderId="0" xfId="1" applyFont="1" applyFill="1" applyBorder="1" applyAlignment="1" applyProtection="1">
      <alignment vertical="center"/>
      <protection hidden="1"/>
    </xf>
    <xf numFmtId="0" fontId="9" fillId="10" borderId="0" xfId="1" applyFont="1" applyFill="1" applyBorder="1" applyAlignment="1" applyProtection="1">
      <alignment vertical="center"/>
      <protection hidden="1"/>
    </xf>
    <xf numFmtId="0" fontId="10" fillId="12" borderId="8" xfId="0" applyFont="1" applyFill="1" applyBorder="1"/>
    <xf numFmtId="0" fontId="9" fillId="11" borderId="2" xfId="1" applyFont="1" applyFill="1" applyBorder="1" applyAlignment="1" applyProtection="1">
      <alignment vertical="center"/>
      <protection hidden="1"/>
    </xf>
    <xf numFmtId="0" fontId="9" fillId="10" borderId="2" xfId="1" applyFont="1" applyFill="1" applyBorder="1" applyAlignment="1" applyProtection="1">
      <alignment vertical="center"/>
      <protection hidden="1"/>
    </xf>
    <xf numFmtId="0" fontId="11" fillId="8" borderId="6" xfId="1" applyFont="1" applyFill="1" applyBorder="1" applyAlignment="1" applyProtection="1">
      <alignment horizontal="center" vertical="center"/>
      <protection hidden="1"/>
    </xf>
    <xf numFmtId="0" fontId="11" fillId="8" borderId="15" xfId="1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/>
    <xf numFmtId="0" fontId="10" fillId="5" borderId="8" xfId="0" applyFont="1" applyFill="1" applyBorder="1"/>
    <xf numFmtId="0" fontId="9" fillId="10" borderId="8" xfId="1" applyFont="1" applyFill="1" applyBorder="1" applyAlignment="1" applyProtection="1">
      <alignment vertical="center"/>
      <protection hidden="1"/>
    </xf>
    <xf numFmtId="0" fontId="10" fillId="0" borderId="0" xfId="0" applyFont="1" applyBorder="1"/>
    <xf numFmtId="0" fontId="11" fillId="8" borderId="0" xfId="1" applyFont="1" applyFill="1" applyBorder="1" applyAlignment="1" applyProtection="1">
      <alignment horizontal="center" vertical="center"/>
      <protection hidden="1"/>
    </xf>
    <xf numFmtId="0" fontId="13" fillId="4" borderId="0" xfId="1" applyFont="1" applyFill="1" applyBorder="1" applyAlignment="1" applyProtection="1">
      <alignment horizontal="center" vertical="center"/>
      <protection hidden="1"/>
    </xf>
    <xf numFmtId="0" fontId="9" fillId="5" borderId="2" xfId="1" applyFont="1" applyFill="1" applyBorder="1" applyProtection="1">
      <protection hidden="1"/>
    </xf>
    <xf numFmtId="0" fontId="12" fillId="3" borderId="3" xfId="0" applyFont="1" applyFill="1" applyBorder="1" applyAlignment="1"/>
    <xf numFmtId="0" fontId="11" fillId="8" borderId="5" xfId="0" applyFont="1" applyFill="1" applyBorder="1" applyAlignment="1"/>
    <xf numFmtId="0" fontId="11" fillId="7" borderId="5" xfId="0" applyFont="1" applyFill="1" applyBorder="1" applyAlignment="1"/>
    <xf numFmtId="0" fontId="11" fillId="7" borderId="5" xfId="1" applyFont="1" applyFill="1" applyBorder="1" applyAlignment="1" applyProtection="1">
      <alignment horizontal="center" vertical="center" wrapText="1"/>
      <protection hidden="1"/>
    </xf>
    <xf numFmtId="0" fontId="10" fillId="5" borderId="4" xfId="0" applyFont="1" applyFill="1" applyBorder="1"/>
    <xf numFmtId="0" fontId="9" fillId="11" borderId="8" xfId="1" applyFont="1" applyFill="1" applyBorder="1" applyAlignment="1" applyProtection="1">
      <alignment vertical="center"/>
      <protection hidden="1"/>
    </xf>
    <xf numFmtId="0" fontId="11" fillId="8" borderId="13" xfId="1" applyFont="1" applyFill="1" applyBorder="1" applyAlignment="1" applyProtection="1">
      <alignment horizontal="center" vertical="center"/>
      <protection hidden="1"/>
    </xf>
    <xf numFmtId="0" fontId="9" fillId="10" borderId="14" xfId="1" applyFont="1" applyFill="1" applyBorder="1" applyAlignment="1" applyProtection="1">
      <alignment vertical="center"/>
      <protection hidden="1"/>
    </xf>
    <xf numFmtId="0" fontId="9" fillId="10" borderId="7" xfId="1" applyFont="1" applyFill="1" applyBorder="1" applyAlignment="1" applyProtection="1">
      <alignment vertical="center"/>
      <protection hidden="1"/>
    </xf>
    <xf numFmtId="0" fontId="10" fillId="0" borderId="10" xfId="0" applyFont="1" applyBorder="1"/>
    <xf numFmtId="0" fontId="9" fillId="10" borderId="10" xfId="1" applyFont="1" applyFill="1" applyBorder="1" applyAlignment="1" applyProtection="1">
      <alignment vertical="center"/>
      <protection hidden="1"/>
    </xf>
    <xf numFmtId="0" fontId="10" fillId="13" borderId="13" xfId="0" applyFont="1" applyFill="1" applyBorder="1" applyAlignment="1">
      <alignment wrapText="1"/>
    </xf>
    <xf numFmtId="0" fontId="12" fillId="13" borderId="13" xfId="0" applyFont="1" applyFill="1" applyBorder="1" applyAlignment="1">
      <alignment horizontal="center" wrapText="1"/>
    </xf>
    <xf numFmtId="0" fontId="11" fillId="5" borderId="16" xfId="1" applyFont="1" applyFill="1" applyBorder="1" applyAlignment="1" applyProtection="1">
      <alignment horizontal="center" vertical="center"/>
      <protection hidden="1"/>
    </xf>
    <xf numFmtId="0" fontId="11" fillId="5" borderId="0" xfId="1" applyFont="1" applyFill="1" applyBorder="1" applyAlignment="1" applyProtection="1">
      <alignment vertical="center"/>
      <protection hidden="1"/>
    </xf>
    <xf numFmtId="0" fontId="11" fillId="7" borderId="22" xfId="1" applyFont="1" applyFill="1" applyBorder="1" applyAlignment="1" applyProtection="1">
      <alignment horizontal="center" vertical="center"/>
      <protection hidden="1"/>
    </xf>
    <xf numFmtId="0" fontId="12" fillId="3" borderId="23" xfId="0" applyFont="1" applyFill="1" applyBorder="1" applyAlignment="1"/>
    <xf numFmtId="0" fontId="10" fillId="5" borderId="23" xfId="0" applyFont="1" applyFill="1" applyBorder="1" applyAlignment="1">
      <alignment wrapText="1"/>
    </xf>
    <xf numFmtId="0" fontId="10" fillId="0" borderId="25" xfId="0" applyFont="1" applyBorder="1"/>
    <xf numFmtId="0" fontId="14" fillId="8" borderId="23" xfId="1" applyFont="1" applyFill="1" applyBorder="1" applyAlignment="1" applyProtection="1">
      <alignment horizontal="center" vertical="center"/>
      <protection hidden="1"/>
    </xf>
    <xf numFmtId="0" fontId="11" fillId="8" borderId="24" xfId="1" applyFont="1" applyFill="1" applyBorder="1" applyAlignment="1" applyProtection="1">
      <alignment horizontal="center" vertical="center"/>
      <protection hidden="1"/>
    </xf>
    <xf numFmtId="0" fontId="10" fillId="8" borderId="23" xfId="0" applyFont="1" applyFill="1" applyBorder="1" applyAlignment="1">
      <alignment wrapText="1"/>
    </xf>
    <xf numFmtId="0" fontId="11" fillId="5" borderId="0" xfId="1" applyFont="1" applyFill="1" applyBorder="1" applyAlignment="1" applyProtection="1">
      <alignment horizontal="center" vertical="center" wrapText="1"/>
      <protection hidden="1"/>
    </xf>
    <xf numFmtId="0" fontId="11" fillId="8" borderId="23" xfId="1" applyFont="1" applyFill="1" applyBorder="1" applyAlignment="1" applyProtection="1">
      <alignment horizontal="center" vertical="center" wrapText="1"/>
      <protection hidden="1"/>
    </xf>
    <xf numFmtId="0" fontId="12" fillId="5" borderId="21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left" wrapText="1"/>
    </xf>
    <xf numFmtId="0" fontId="12" fillId="14" borderId="20" xfId="0" applyFont="1" applyFill="1" applyBorder="1" applyAlignment="1">
      <alignment horizontal="center" wrapText="1"/>
    </xf>
    <xf numFmtId="0" fontId="9" fillId="5" borderId="8" xfId="1" applyFont="1" applyFill="1" applyBorder="1" applyProtection="1">
      <protection hidden="1"/>
    </xf>
    <xf numFmtId="0" fontId="12" fillId="14" borderId="22" xfId="0" applyFont="1" applyFill="1" applyBorder="1" applyAlignment="1">
      <alignment horizontal="center" wrapText="1"/>
    </xf>
    <xf numFmtId="0" fontId="12" fillId="14" borderId="23" xfId="0" applyFont="1" applyFill="1" applyBorder="1" applyAlignment="1">
      <alignment horizontal="center" wrapText="1"/>
    </xf>
    <xf numFmtId="0" fontId="11" fillId="5" borderId="23" xfId="0" applyFont="1" applyFill="1" applyBorder="1" applyAlignment="1"/>
    <xf numFmtId="0" fontId="10" fillId="0" borderId="23" xfId="0" applyFont="1" applyBorder="1"/>
    <xf numFmtId="0" fontId="11" fillId="5" borderId="23" xfId="0" applyFont="1" applyFill="1" applyBorder="1" applyAlignment="1">
      <alignment wrapText="1"/>
    </xf>
    <xf numFmtId="0" fontId="10" fillId="13" borderId="23" xfId="0" applyFont="1" applyFill="1" applyBorder="1" applyAlignment="1">
      <alignment vertical="center" wrapText="1"/>
    </xf>
    <xf numFmtId="0" fontId="12" fillId="13" borderId="23" xfId="0" applyFont="1" applyFill="1" applyBorder="1" applyAlignment="1">
      <alignment horizontal="center" vertical="center" wrapText="1"/>
    </xf>
    <xf numFmtId="0" fontId="12" fillId="13" borderId="23" xfId="0" applyFont="1" applyFill="1" applyBorder="1" applyAlignment="1">
      <alignment vertical="center"/>
    </xf>
    <xf numFmtId="0" fontId="12" fillId="8" borderId="23" xfId="0" applyFont="1" applyFill="1" applyBorder="1" applyAlignment="1">
      <alignment vertical="center"/>
    </xf>
    <xf numFmtId="0" fontId="10" fillId="7" borderId="23" xfId="0" applyFont="1" applyFill="1" applyBorder="1"/>
    <xf numFmtId="0" fontId="11" fillId="8" borderId="2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/>
    <xf numFmtId="0" fontId="12" fillId="8" borderId="5" xfId="0" applyFont="1" applyFill="1" applyBorder="1" applyAlignment="1">
      <alignment horizontal="center"/>
    </xf>
    <xf numFmtId="0" fontId="9" fillId="15" borderId="0" xfId="1" applyFont="1" applyFill="1" applyBorder="1" applyAlignment="1" applyProtection="1">
      <alignment vertical="center"/>
      <protection hidden="1"/>
    </xf>
    <xf numFmtId="0" fontId="5" fillId="15" borderId="0" xfId="0" applyFont="1" applyFill="1"/>
    <xf numFmtId="0" fontId="12" fillId="13" borderId="23" xfId="0" applyFont="1" applyFill="1" applyBorder="1" applyAlignment="1">
      <alignment horizontal="center" vertical="center" wrapText="1"/>
    </xf>
    <xf numFmtId="0" fontId="11" fillId="7" borderId="23" xfId="1" applyFont="1" applyFill="1" applyBorder="1" applyAlignment="1" applyProtection="1">
      <alignment horizontal="center" vertical="center"/>
      <protection hidden="1"/>
    </xf>
    <xf numFmtId="0" fontId="11" fillId="7" borderId="5" xfId="1" applyFont="1" applyFill="1" applyBorder="1" applyAlignment="1" applyProtection="1">
      <alignment horizontal="center" vertical="center" wrapText="1"/>
      <protection hidden="1"/>
    </xf>
    <xf numFmtId="0" fontId="11" fillId="7" borderId="5" xfId="1" applyFont="1" applyFill="1" applyBorder="1" applyAlignment="1" applyProtection="1">
      <alignment horizontal="center" vertical="center"/>
      <protection hidden="1"/>
    </xf>
    <xf numFmtId="0" fontId="11" fillId="7" borderId="13" xfId="1" applyFont="1" applyFill="1" applyBorder="1" applyAlignment="1" applyProtection="1">
      <alignment horizontal="center" vertical="center"/>
      <protection hidden="1"/>
    </xf>
    <xf numFmtId="0" fontId="11" fillId="8" borderId="23" xfId="1" applyFont="1" applyFill="1" applyBorder="1" applyAlignment="1" applyProtection="1">
      <alignment horizontal="center" vertical="center"/>
      <protection hidden="1"/>
    </xf>
    <xf numFmtId="0" fontId="4" fillId="0" borderId="1" xfId="1" applyFont="1" applyFill="1" applyBorder="1" applyAlignment="1" applyProtection="1">
      <alignment horizontal="center" vertical="center"/>
      <protection hidden="1"/>
    </xf>
    <xf numFmtId="0" fontId="4" fillId="0" borderId="2" xfId="1" applyFont="1" applyFill="1" applyBorder="1" applyAlignment="1" applyProtection="1">
      <alignment horizontal="center" vertical="center"/>
      <protection hidden="1"/>
    </xf>
    <xf numFmtId="0" fontId="4" fillId="0" borderId="3" xfId="1" applyFont="1" applyFill="1" applyBorder="1" applyAlignment="1" applyProtection="1">
      <alignment horizontal="center" vertical="center"/>
      <protection hidden="1"/>
    </xf>
    <xf numFmtId="0" fontId="4" fillId="0" borderId="9" xfId="1" applyFont="1" applyFill="1" applyBorder="1" applyAlignment="1" applyProtection="1">
      <alignment horizontal="center" vertical="center"/>
      <protection hidden="1"/>
    </xf>
    <xf numFmtId="0" fontId="4" fillId="0" borderId="8" xfId="1" applyFont="1" applyFill="1" applyBorder="1" applyAlignment="1" applyProtection="1">
      <alignment horizontal="center" vertical="center"/>
      <protection hidden="1"/>
    </xf>
    <xf numFmtId="0" fontId="4" fillId="0" borderId="11" xfId="1" applyFont="1" applyFill="1" applyBorder="1" applyAlignment="1" applyProtection="1">
      <alignment horizontal="center" vertical="center"/>
      <protection hidden="1"/>
    </xf>
    <xf numFmtId="164" fontId="8" fillId="9" borderId="1" xfId="2" applyNumberFormat="1" applyFont="1" applyFill="1" applyBorder="1" applyAlignment="1" applyProtection="1">
      <alignment horizontal="center" vertical="center"/>
      <protection hidden="1"/>
    </xf>
    <xf numFmtId="164" fontId="8" fillId="9" borderId="4" xfId="2" applyNumberFormat="1" applyFont="1" applyFill="1" applyBorder="1" applyAlignment="1" applyProtection="1">
      <alignment horizontal="center" vertical="center"/>
      <protection hidden="1"/>
    </xf>
    <xf numFmtId="164" fontId="8" fillId="9" borderId="2" xfId="2" applyNumberFormat="1" applyFont="1" applyFill="1" applyBorder="1" applyAlignment="1" applyProtection="1">
      <alignment horizontal="center" vertical="center"/>
      <protection hidden="1"/>
    </xf>
    <xf numFmtId="164" fontId="8" fillId="9" borderId="3" xfId="2" applyNumberFormat="1" applyFont="1" applyFill="1" applyBorder="1" applyAlignment="1" applyProtection="1">
      <alignment horizontal="center" vertical="center"/>
      <protection hidden="1"/>
    </xf>
    <xf numFmtId="164" fontId="8" fillId="9" borderId="9" xfId="2" applyNumberFormat="1" applyFont="1" applyFill="1" applyBorder="1" applyAlignment="1" applyProtection="1">
      <alignment horizontal="center" vertical="center"/>
      <protection hidden="1"/>
    </xf>
    <xf numFmtId="164" fontId="8" fillId="9" borderId="8" xfId="2" applyNumberFormat="1" applyFont="1" applyFill="1" applyBorder="1" applyAlignment="1" applyProtection="1">
      <alignment horizontal="center" vertical="center"/>
      <protection hidden="1"/>
    </xf>
    <xf numFmtId="164" fontId="8" fillId="9" borderId="11" xfId="2" applyNumberFormat="1" applyFont="1" applyFill="1" applyBorder="1" applyAlignment="1" applyProtection="1">
      <alignment horizontal="center" vertical="center"/>
      <protection hidden="1"/>
    </xf>
    <xf numFmtId="0" fontId="12" fillId="8" borderId="23" xfId="0" applyFont="1" applyFill="1" applyBorder="1" applyAlignment="1">
      <alignment horizontal="center" vertical="center" wrapText="1"/>
    </xf>
    <xf numFmtId="0" fontId="12" fillId="13" borderId="13" xfId="0" applyFont="1" applyFill="1" applyBorder="1" applyAlignment="1">
      <alignment horizontal="center" vertical="center" wrapText="1"/>
    </xf>
    <xf numFmtId="0" fontId="4" fillId="4" borderId="0" xfId="1" applyFont="1" applyFill="1" applyBorder="1" applyAlignment="1" applyProtection="1">
      <alignment horizontal="left" vertical="center" wrapText="1"/>
      <protection hidden="1"/>
    </xf>
    <xf numFmtId="0" fontId="8" fillId="6" borderId="17" xfId="1" applyFont="1" applyFill="1" applyBorder="1" applyAlignment="1" applyProtection="1">
      <alignment horizontal="center" vertical="center"/>
      <protection hidden="1"/>
    </xf>
    <xf numFmtId="0" fontId="8" fillId="6" borderId="18" xfId="1" applyFont="1" applyFill="1" applyBorder="1" applyAlignment="1" applyProtection="1">
      <alignment horizontal="center" vertical="center"/>
      <protection hidden="1"/>
    </xf>
    <xf numFmtId="0" fontId="8" fillId="6" borderId="19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4" fillId="0" borderId="5" xfId="1" applyFont="1" applyFill="1" applyBorder="1" applyAlignment="1" applyProtection="1">
      <alignment horizontal="center" vertical="center"/>
      <protection hidden="1"/>
    </xf>
    <xf numFmtId="164" fontId="8" fillId="9" borderId="22" xfId="2" applyNumberFormat="1" applyFont="1" applyFill="1" applyBorder="1" applyAlignment="1" applyProtection="1">
      <alignment horizontal="center" vertical="center"/>
      <protection hidden="1"/>
    </xf>
    <xf numFmtId="164" fontId="8" fillId="9" borderId="23" xfId="2" applyNumberFormat="1" applyFont="1" applyFill="1" applyBorder="1" applyAlignment="1" applyProtection="1">
      <alignment horizontal="center" vertical="center"/>
      <protection hidden="1"/>
    </xf>
    <xf numFmtId="164" fontId="8" fillId="9" borderId="0" xfId="2" applyNumberFormat="1" applyFont="1" applyFill="1" applyBorder="1" applyAlignment="1" applyProtection="1">
      <alignment horizontal="center" vertical="center"/>
      <protection hidden="1"/>
    </xf>
    <xf numFmtId="165" fontId="8" fillId="9" borderId="1" xfId="2" applyNumberFormat="1" applyFont="1" applyFill="1" applyBorder="1" applyAlignment="1" applyProtection="1">
      <alignment horizontal="center" vertical="center" wrapText="1"/>
      <protection hidden="1"/>
    </xf>
    <xf numFmtId="165" fontId="8" fillId="9" borderId="2" xfId="2" applyNumberFormat="1" applyFont="1" applyFill="1" applyBorder="1" applyAlignment="1" applyProtection="1">
      <alignment horizontal="center" vertical="center" wrapText="1"/>
      <protection hidden="1"/>
    </xf>
    <xf numFmtId="165" fontId="8" fillId="9" borderId="3" xfId="2" applyNumberFormat="1" applyFont="1" applyFill="1" applyBorder="1" applyAlignment="1" applyProtection="1">
      <alignment horizontal="center" vertical="center" wrapText="1"/>
      <protection hidden="1"/>
    </xf>
    <xf numFmtId="165" fontId="8" fillId="9" borderId="9" xfId="2" applyNumberFormat="1" applyFont="1" applyFill="1" applyBorder="1" applyAlignment="1" applyProtection="1">
      <alignment horizontal="center" vertical="center" wrapText="1"/>
      <protection hidden="1"/>
    </xf>
    <xf numFmtId="165" fontId="8" fillId="9" borderId="8" xfId="2" applyNumberFormat="1" applyFont="1" applyFill="1" applyBorder="1" applyAlignment="1" applyProtection="1">
      <alignment horizontal="center" vertical="center" wrapText="1"/>
      <protection hidden="1"/>
    </xf>
    <xf numFmtId="165" fontId="8" fillId="9" borderId="11" xfId="2" applyNumberFormat="1" applyFont="1" applyFill="1" applyBorder="1" applyAlignment="1" applyProtection="1">
      <alignment horizontal="center" vertical="center" wrapText="1"/>
      <protection hidden="1"/>
    </xf>
    <xf numFmtId="0" fontId="5" fillId="15" borderId="0" xfId="0" applyFont="1" applyFill="1" applyAlignment="1">
      <alignment horizontal="center" wrapText="1"/>
    </xf>
    <xf numFmtId="0" fontId="5" fillId="15" borderId="8" xfId="0" applyFont="1" applyFill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_2020-2021" xfId="2" xr:uid="{00000000-0005-0000-0000-000002000000}"/>
  </cellStyles>
  <dxfs count="0"/>
  <tableStyles count="0" defaultTableStyle="TableStyleMedium2" defaultPivotStyle="PivotStyleLight16"/>
  <colors>
    <mruColors>
      <color rgb="FFFFCCCC"/>
      <color rgb="FFCCCCFF"/>
      <color rgb="FFCC99FF"/>
      <color rgb="FFFF9999"/>
      <color rgb="FF66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610D4-2610-4481-9A33-C2B1D9C8C62D}">
  <dimension ref="A1:AI75"/>
  <sheetViews>
    <sheetView tabSelected="1" topLeftCell="A31" workbookViewId="0">
      <selection activeCell="AD52" sqref="AD52"/>
    </sheetView>
  </sheetViews>
  <sheetFormatPr baseColWidth="10" defaultRowHeight="19.5"/>
  <cols>
    <col min="1" max="1" width="3.7109375" style="1" customWidth="1"/>
    <col min="2" max="2" width="3.42578125" style="2" bestFit="1" customWidth="1"/>
    <col min="3" max="3" width="3.85546875" style="2" customWidth="1"/>
    <col min="4" max="4" width="32.5703125" style="2" customWidth="1"/>
    <col min="5" max="5" width="3.5703125" style="2" customWidth="1"/>
    <col min="6" max="6" width="3.42578125" style="2" bestFit="1" customWidth="1"/>
    <col min="7" max="7" width="4.140625" style="2" customWidth="1"/>
    <col min="8" max="8" width="27.28515625" style="2" customWidth="1"/>
    <col min="9" max="9" width="3.5703125" style="2" bestFit="1" customWidth="1"/>
    <col min="10" max="11" width="4.140625" style="2" bestFit="1" customWidth="1"/>
    <col min="12" max="12" width="27.28515625" style="2" customWidth="1"/>
    <col min="13" max="13" width="3.5703125" style="2" bestFit="1" customWidth="1"/>
    <col min="14" max="14" width="3.140625" style="2" bestFit="1" customWidth="1"/>
    <col min="15" max="15" width="4.140625" style="2" bestFit="1" customWidth="1"/>
    <col min="16" max="16" width="30.140625" style="2" customWidth="1"/>
    <col min="17" max="17" width="4.140625" style="2" bestFit="1" customWidth="1"/>
    <col min="18" max="18" width="3.42578125" style="2" bestFit="1" customWidth="1"/>
    <col min="19" max="19" width="4.140625" style="2" bestFit="1" customWidth="1"/>
    <col min="20" max="20" width="29.5703125" style="2" customWidth="1"/>
    <col min="21" max="21" width="2.5703125" style="2" customWidth="1"/>
    <col min="22" max="22" width="3.42578125" style="2" bestFit="1" customWidth="1"/>
    <col min="23" max="23" width="3.85546875" style="2" bestFit="1" customWidth="1"/>
    <col min="24" max="24" width="3.140625" style="2" customWidth="1"/>
    <col min="25" max="25" width="3.42578125" style="2" bestFit="1" customWidth="1"/>
    <col min="26" max="26" width="2.28515625" style="2" customWidth="1"/>
    <col min="27" max="28" width="3.42578125" style="2" bestFit="1" customWidth="1"/>
    <col min="29" max="29" width="2.140625" style="2" customWidth="1"/>
    <col min="30" max="30" width="3.42578125" style="2" bestFit="1" customWidth="1"/>
    <col min="31" max="31" width="1.7109375" style="2" customWidth="1"/>
    <col min="32" max="34" width="9.7109375" style="2" customWidth="1"/>
    <col min="35" max="35" width="3.42578125" style="2" bestFit="1" customWidth="1"/>
    <col min="36" max="16384" width="11.42578125" style="2"/>
  </cols>
  <sheetData>
    <row r="1" spans="1:35">
      <c r="D1" s="67" t="s">
        <v>45</v>
      </c>
      <c r="E1" s="134"/>
      <c r="F1" s="134"/>
      <c r="G1" s="134"/>
      <c r="H1" s="3" t="s">
        <v>16</v>
      </c>
      <c r="I1" s="4"/>
      <c r="J1" s="4"/>
      <c r="K1" s="4"/>
      <c r="L1" s="82" t="s">
        <v>49</v>
      </c>
      <c r="M1" s="5"/>
      <c r="N1" s="5"/>
      <c r="O1" s="4"/>
      <c r="P1" s="149" t="s">
        <v>69</v>
      </c>
      <c r="Q1" s="5"/>
      <c r="R1" s="5"/>
      <c r="S1" s="5"/>
      <c r="T1" s="6"/>
      <c r="U1" s="6"/>
      <c r="V1" s="6"/>
      <c r="W1" s="6"/>
      <c r="Z1" s="6"/>
      <c r="AA1" s="6"/>
      <c r="AB1" s="7"/>
      <c r="AC1" s="7"/>
      <c r="AD1" s="7"/>
      <c r="AE1" s="7"/>
      <c r="AF1" s="7"/>
      <c r="AG1" s="7"/>
      <c r="AH1" s="7"/>
      <c r="AI1" s="7"/>
    </row>
    <row r="2" spans="1:35" ht="20.25" thickBot="1">
      <c r="D2" s="8"/>
      <c r="E2" s="134"/>
      <c r="F2" s="134"/>
      <c r="G2" s="134"/>
      <c r="H2" s="9"/>
      <c r="I2" s="4"/>
      <c r="J2" s="4"/>
      <c r="K2" s="4"/>
      <c r="M2" s="5"/>
      <c r="N2" s="5"/>
      <c r="O2" s="4"/>
      <c r="P2" s="150"/>
      <c r="Q2" s="5"/>
      <c r="R2" s="5"/>
      <c r="S2" s="5"/>
      <c r="T2" s="6"/>
      <c r="U2" s="6"/>
      <c r="V2" s="6"/>
      <c r="W2" s="6"/>
      <c r="Z2" s="6"/>
      <c r="AA2" s="6"/>
      <c r="AB2" s="7"/>
      <c r="AC2" s="7"/>
      <c r="AD2" s="7"/>
      <c r="AE2" s="7"/>
      <c r="AF2" s="7"/>
      <c r="AG2" s="7"/>
      <c r="AH2" s="7"/>
      <c r="AI2" s="7"/>
    </row>
    <row r="3" spans="1:35" s="10" customFormat="1" ht="29.25" customHeight="1" thickBot="1">
      <c r="A3" s="135" t="s">
        <v>50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</row>
    <row r="4" spans="1:35" s="10" customFormat="1" ht="14.25" customHeight="1" thickBot="1"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35" s="1" customFormat="1" ht="7.5" customHeight="1">
      <c r="A5" s="138">
        <v>2023</v>
      </c>
      <c r="B5" s="138"/>
      <c r="C5" s="139"/>
      <c r="D5" s="140" t="s">
        <v>9</v>
      </c>
      <c r="E5" s="127" t="s">
        <v>8</v>
      </c>
      <c r="F5" s="127"/>
      <c r="G5" s="127"/>
      <c r="H5" s="127"/>
      <c r="I5" s="54"/>
      <c r="J5" s="127" t="s">
        <v>10</v>
      </c>
      <c r="K5" s="127"/>
      <c r="L5" s="127"/>
      <c r="M5" s="125" t="s">
        <v>48</v>
      </c>
      <c r="N5" s="127"/>
      <c r="O5" s="127"/>
      <c r="P5" s="127"/>
      <c r="Q5" s="143" t="s">
        <v>11</v>
      </c>
      <c r="R5" s="144"/>
      <c r="S5" s="144"/>
      <c r="T5" s="145"/>
    </row>
    <row r="6" spans="1:35" s="1" customFormat="1" ht="38.25" customHeight="1" thickBot="1">
      <c r="A6" s="123"/>
      <c r="B6" s="123"/>
      <c r="C6" s="124"/>
      <c r="D6" s="141"/>
      <c r="E6" s="142"/>
      <c r="F6" s="130"/>
      <c r="G6" s="130"/>
      <c r="H6" s="130"/>
      <c r="I6" s="55"/>
      <c r="J6" s="130"/>
      <c r="K6" s="130"/>
      <c r="L6" s="130"/>
      <c r="M6" s="129"/>
      <c r="N6" s="130"/>
      <c r="O6" s="130"/>
      <c r="P6" s="130"/>
      <c r="Q6" s="146"/>
      <c r="R6" s="147"/>
      <c r="S6" s="147"/>
      <c r="T6" s="148"/>
    </row>
    <row r="7" spans="1:35" s="19" customFormat="1" ht="16.899999999999999" customHeight="1">
      <c r="A7" s="29">
        <v>35</v>
      </c>
      <c r="B7" s="59" t="s">
        <v>0</v>
      </c>
      <c r="C7" s="60">
        <v>1</v>
      </c>
      <c r="D7" s="85" t="s">
        <v>16</v>
      </c>
      <c r="E7" s="17"/>
      <c r="F7" s="59" t="s">
        <v>1</v>
      </c>
      <c r="G7" s="60">
        <v>1</v>
      </c>
      <c r="H7" s="62" t="s">
        <v>43</v>
      </c>
      <c r="I7" s="31">
        <v>44</v>
      </c>
      <c r="J7" s="59" t="s">
        <v>2</v>
      </c>
      <c r="K7" s="60">
        <v>1</v>
      </c>
      <c r="L7" s="16" t="s">
        <v>41</v>
      </c>
      <c r="M7" s="31"/>
      <c r="N7" s="59" t="s">
        <v>0</v>
      </c>
      <c r="O7" s="60">
        <v>1</v>
      </c>
      <c r="P7" s="94"/>
      <c r="Q7" s="31">
        <v>1</v>
      </c>
      <c r="R7" s="59" t="s">
        <v>3</v>
      </c>
      <c r="S7" s="60">
        <v>1</v>
      </c>
      <c r="T7" s="16" t="s">
        <v>17</v>
      </c>
    </row>
    <row r="8" spans="1:35" s="19" customFormat="1" ht="16.5" customHeight="1">
      <c r="A8" s="13"/>
      <c r="B8" s="56" t="s">
        <v>4</v>
      </c>
      <c r="C8" s="57">
        <f t="shared" ref="C8:C36" si="0">C7+1</f>
        <v>2</v>
      </c>
      <c r="D8" s="86"/>
      <c r="E8" s="17">
        <v>40</v>
      </c>
      <c r="F8" s="56" t="s">
        <v>3</v>
      </c>
      <c r="G8" s="57">
        <f t="shared" ref="G8:G37" si="1">G7+1</f>
        <v>2</v>
      </c>
      <c r="H8" s="23"/>
      <c r="I8" s="15"/>
      <c r="J8" s="56" t="s">
        <v>5</v>
      </c>
      <c r="K8" s="57">
        <v>2</v>
      </c>
      <c r="L8" s="26" t="s">
        <v>16</v>
      </c>
      <c r="M8" s="15"/>
      <c r="N8" s="56" t="s">
        <v>4</v>
      </c>
      <c r="O8" s="57">
        <f t="shared" ref="O8:O37" si="2">O7+1</f>
        <v>2</v>
      </c>
      <c r="P8" s="24"/>
      <c r="Q8" s="15"/>
      <c r="R8" s="56" t="s">
        <v>6</v>
      </c>
      <c r="S8" s="57">
        <f t="shared" ref="S8:S37" si="3">1+S7</f>
        <v>2</v>
      </c>
      <c r="T8" s="117" t="s">
        <v>16</v>
      </c>
    </row>
    <row r="9" spans="1:35" s="19" customFormat="1" ht="15" customHeight="1">
      <c r="A9" s="13"/>
      <c r="B9" s="56" t="s">
        <v>1</v>
      </c>
      <c r="C9" s="57">
        <f t="shared" si="0"/>
        <v>3</v>
      </c>
      <c r="D9" s="86"/>
      <c r="E9" s="17"/>
      <c r="F9" s="56" t="s">
        <v>6</v>
      </c>
      <c r="G9" s="57">
        <f t="shared" si="1"/>
        <v>3</v>
      </c>
      <c r="H9" s="23"/>
      <c r="I9" s="15"/>
      <c r="J9" s="56" t="s">
        <v>0</v>
      </c>
      <c r="K9" s="57">
        <f t="shared" ref="K9:K36" si="4">K8+1</f>
        <v>3</v>
      </c>
      <c r="L9" s="22"/>
      <c r="M9" s="15"/>
      <c r="N9" s="56" t="s">
        <v>1</v>
      </c>
      <c r="O9" s="57">
        <f t="shared" si="2"/>
        <v>3</v>
      </c>
      <c r="P9" s="24"/>
      <c r="Q9" s="15"/>
      <c r="R9" s="56" t="s">
        <v>6</v>
      </c>
      <c r="S9" s="57">
        <f t="shared" si="3"/>
        <v>3</v>
      </c>
      <c r="T9" s="117"/>
    </row>
    <row r="10" spans="1:35" s="19" customFormat="1" ht="21.75" customHeight="1">
      <c r="A10" s="13">
        <v>36</v>
      </c>
      <c r="B10" s="56" t="s">
        <v>3</v>
      </c>
      <c r="C10" s="111">
        <f t="shared" si="0"/>
        <v>4</v>
      </c>
      <c r="D10" s="89" t="s">
        <v>51</v>
      </c>
      <c r="E10" s="84"/>
      <c r="F10" s="56" t="s">
        <v>6</v>
      </c>
      <c r="G10" s="57">
        <f t="shared" si="1"/>
        <v>4</v>
      </c>
      <c r="H10" s="33" t="s">
        <v>23</v>
      </c>
      <c r="I10" s="15"/>
      <c r="J10" s="56" t="s">
        <v>4</v>
      </c>
      <c r="K10" s="57">
        <f t="shared" si="4"/>
        <v>4</v>
      </c>
      <c r="L10" s="24"/>
      <c r="M10" s="15">
        <v>49</v>
      </c>
      <c r="N10" s="56" t="s">
        <v>3</v>
      </c>
      <c r="O10" s="57">
        <f t="shared" si="2"/>
        <v>4</v>
      </c>
      <c r="P10" s="20"/>
      <c r="Q10" s="15"/>
      <c r="R10" s="56" t="s">
        <v>5</v>
      </c>
      <c r="S10" s="57">
        <f t="shared" si="3"/>
        <v>4</v>
      </c>
      <c r="T10" s="117"/>
    </row>
    <row r="11" spans="1:35" s="19" customFormat="1" ht="15.75" customHeight="1">
      <c r="A11" s="13"/>
      <c r="B11" s="56" t="s">
        <v>6</v>
      </c>
      <c r="C11" s="111">
        <f t="shared" si="0"/>
        <v>5</v>
      </c>
      <c r="D11" s="90"/>
      <c r="E11" s="17"/>
      <c r="F11" s="56" t="s">
        <v>5</v>
      </c>
      <c r="G11" s="57">
        <f t="shared" si="1"/>
        <v>5</v>
      </c>
      <c r="H11" s="33"/>
      <c r="I11" s="15"/>
      <c r="J11" s="56" t="s">
        <v>1</v>
      </c>
      <c r="K11" s="57">
        <f t="shared" si="4"/>
        <v>5</v>
      </c>
      <c r="L11" s="24"/>
      <c r="M11" s="15"/>
      <c r="N11" s="56" t="s">
        <v>6</v>
      </c>
      <c r="O11" s="57">
        <f t="shared" si="2"/>
        <v>5</v>
      </c>
      <c r="P11" s="20"/>
      <c r="Q11" s="15"/>
      <c r="R11" s="56" t="s">
        <v>0</v>
      </c>
      <c r="S11" s="57">
        <f t="shared" si="3"/>
        <v>5</v>
      </c>
      <c r="T11" s="117"/>
    </row>
    <row r="12" spans="1:35" s="19" customFormat="1" ht="15.75" customHeight="1">
      <c r="A12" s="13"/>
      <c r="B12" s="56" t="s">
        <v>6</v>
      </c>
      <c r="C12" s="111">
        <f t="shared" si="0"/>
        <v>6</v>
      </c>
      <c r="D12" s="90" t="s">
        <v>52</v>
      </c>
      <c r="E12" s="17"/>
      <c r="F12" s="56" t="s">
        <v>0</v>
      </c>
      <c r="G12" s="57">
        <f t="shared" si="1"/>
        <v>6</v>
      </c>
      <c r="H12" s="34"/>
      <c r="I12" s="15">
        <v>45</v>
      </c>
      <c r="J12" s="56" t="s">
        <v>3</v>
      </c>
      <c r="K12" s="57">
        <f t="shared" si="4"/>
        <v>6</v>
      </c>
      <c r="L12" s="20"/>
      <c r="M12" s="15"/>
      <c r="N12" s="56" t="s">
        <v>6</v>
      </c>
      <c r="O12" s="57">
        <f t="shared" si="2"/>
        <v>6</v>
      </c>
      <c r="P12" s="21" t="s">
        <v>62</v>
      </c>
      <c r="Q12" s="15"/>
      <c r="R12" s="56" t="s">
        <v>4</v>
      </c>
      <c r="S12" s="57">
        <f t="shared" si="3"/>
        <v>6</v>
      </c>
      <c r="T12" s="24"/>
    </row>
    <row r="13" spans="1:35" s="19" customFormat="1" ht="16.149999999999999" customHeight="1">
      <c r="A13" s="13"/>
      <c r="B13" s="56" t="s">
        <v>5</v>
      </c>
      <c r="C13" s="111">
        <f t="shared" si="0"/>
        <v>7</v>
      </c>
      <c r="D13" s="90"/>
      <c r="E13" s="17"/>
      <c r="F13" s="56" t="s">
        <v>4</v>
      </c>
      <c r="G13" s="57">
        <f t="shared" si="1"/>
        <v>7</v>
      </c>
      <c r="H13" s="18"/>
      <c r="I13" s="15"/>
      <c r="J13" s="56" t="s">
        <v>6</v>
      </c>
      <c r="K13" s="57">
        <f t="shared" si="4"/>
        <v>7</v>
      </c>
      <c r="L13" s="20"/>
      <c r="M13" s="15"/>
      <c r="N13" s="56" t="s">
        <v>5</v>
      </c>
      <c r="O13" s="57">
        <f t="shared" si="2"/>
        <v>7</v>
      </c>
      <c r="P13" s="21"/>
      <c r="Q13" s="15"/>
      <c r="R13" s="56" t="s">
        <v>1</v>
      </c>
      <c r="S13" s="57">
        <f t="shared" si="3"/>
        <v>7</v>
      </c>
      <c r="T13" s="24"/>
    </row>
    <row r="14" spans="1:35" s="19" customFormat="1" ht="15.75" customHeight="1">
      <c r="A14" s="13"/>
      <c r="B14" s="56" t="s">
        <v>0</v>
      </c>
      <c r="C14" s="111">
        <f t="shared" si="0"/>
        <v>8</v>
      </c>
      <c r="D14" s="90"/>
      <c r="E14" s="17"/>
      <c r="F14" s="56" t="s">
        <v>1</v>
      </c>
      <c r="G14" s="57">
        <f t="shared" si="1"/>
        <v>8</v>
      </c>
      <c r="H14" s="18"/>
      <c r="I14" s="15"/>
      <c r="J14" s="56" t="s">
        <v>6</v>
      </c>
      <c r="K14" s="57">
        <f t="shared" si="4"/>
        <v>8</v>
      </c>
      <c r="L14" s="21" t="s">
        <v>27</v>
      </c>
      <c r="M14" s="15"/>
      <c r="N14" s="56" t="s">
        <v>0</v>
      </c>
      <c r="O14" s="57">
        <f t="shared" si="2"/>
        <v>8</v>
      </c>
      <c r="P14" s="21"/>
      <c r="Q14" s="15">
        <v>2</v>
      </c>
      <c r="R14" s="56" t="s">
        <v>3</v>
      </c>
      <c r="S14" s="57">
        <f t="shared" si="3"/>
        <v>8</v>
      </c>
      <c r="T14" s="20"/>
    </row>
    <row r="15" spans="1:35" s="19" customFormat="1" ht="15.75" customHeight="1">
      <c r="A15" s="13"/>
      <c r="B15" s="56" t="s">
        <v>4</v>
      </c>
      <c r="C15" s="111">
        <f t="shared" si="0"/>
        <v>9</v>
      </c>
      <c r="D15" s="86"/>
      <c r="E15" s="17">
        <v>41</v>
      </c>
      <c r="F15" s="56" t="s">
        <v>3</v>
      </c>
      <c r="G15" s="57">
        <f t="shared" si="1"/>
        <v>9</v>
      </c>
      <c r="H15" s="23"/>
      <c r="I15" s="15"/>
      <c r="J15" s="56" t="s">
        <v>5</v>
      </c>
      <c r="K15" s="57">
        <f t="shared" si="4"/>
        <v>9</v>
      </c>
      <c r="L15" s="21"/>
      <c r="M15" s="15"/>
      <c r="N15" s="56" t="s">
        <v>4</v>
      </c>
      <c r="O15" s="57">
        <f t="shared" si="2"/>
        <v>9</v>
      </c>
      <c r="P15" s="24"/>
      <c r="Q15" s="15"/>
      <c r="R15" s="56" t="s">
        <v>6</v>
      </c>
      <c r="S15" s="57">
        <f t="shared" si="3"/>
        <v>9</v>
      </c>
      <c r="T15" s="20"/>
    </row>
    <row r="16" spans="1:35" s="19" customFormat="1" ht="15.75" customHeight="1">
      <c r="A16" s="13"/>
      <c r="B16" s="56" t="s">
        <v>1</v>
      </c>
      <c r="C16" s="111">
        <f t="shared" si="0"/>
        <v>10</v>
      </c>
      <c r="D16" s="86"/>
      <c r="E16" s="17"/>
      <c r="F16" s="56" t="s">
        <v>6</v>
      </c>
      <c r="G16" s="57">
        <f t="shared" si="1"/>
        <v>10</v>
      </c>
      <c r="H16" s="23"/>
      <c r="I16" s="15"/>
      <c r="J16" s="56" t="s">
        <v>0</v>
      </c>
      <c r="K16" s="57">
        <f t="shared" si="4"/>
        <v>10</v>
      </c>
      <c r="L16" s="21"/>
      <c r="M16" s="15"/>
      <c r="N16" s="56" t="s">
        <v>1</v>
      </c>
      <c r="O16" s="57">
        <f t="shared" si="2"/>
        <v>10</v>
      </c>
      <c r="P16" s="24"/>
      <c r="Q16" s="15"/>
      <c r="R16" s="56" t="s">
        <v>6</v>
      </c>
      <c r="S16" s="57">
        <f t="shared" si="3"/>
        <v>10</v>
      </c>
      <c r="T16" s="21" t="s">
        <v>33</v>
      </c>
    </row>
    <row r="17" spans="1:20" s="19" customFormat="1" ht="15.75" customHeight="1">
      <c r="A17" s="13">
        <v>37</v>
      </c>
      <c r="B17" s="56" t="s">
        <v>3</v>
      </c>
      <c r="C17" s="111">
        <f t="shared" si="0"/>
        <v>11</v>
      </c>
      <c r="D17" s="90"/>
      <c r="E17" s="17"/>
      <c r="F17" s="56" t="s">
        <v>6</v>
      </c>
      <c r="G17" s="57">
        <f t="shared" si="1"/>
        <v>11</v>
      </c>
      <c r="H17" s="33" t="s">
        <v>24</v>
      </c>
      <c r="I17" s="15"/>
      <c r="J17" s="56" t="s">
        <v>4</v>
      </c>
      <c r="K17" s="57">
        <f t="shared" si="4"/>
        <v>11</v>
      </c>
      <c r="L17" s="24"/>
      <c r="M17" s="15">
        <v>50</v>
      </c>
      <c r="N17" s="56" t="s">
        <v>3</v>
      </c>
      <c r="O17" s="57">
        <f t="shared" si="2"/>
        <v>11</v>
      </c>
      <c r="P17" s="82"/>
      <c r="Q17" s="15"/>
      <c r="R17" s="56" t="s">
        <v>5</v>
      </c>
      <c r="S17" s="57">
        <f t="shared" si="3"/>
        <v>11</v>
      </c>
      <c r="T17" s="21"/>
    </row>
    <row r="18" spans="1:20" s="19" customFormat="1" ht="15.75">
      <c r="A18" s="13"/>
      <c r="B18" s="56" t="s">
        <v>6</v>
      </c>
      <c r="C18" s="111">
        <f t="shared" si="0"/>
        <v>12</v>
      </c>
      <c r="D18" s="90" t="s">
        <v>52</v>
      </c>
      <c r="E18" s="17"/>
      <c r="F18" s="56" t="s">
        <v>5</v>
      </c>
      <c r="G18" s="57">
        <f t="shared" si="1"/>
        <v>12</v>
      </c>
      <c r="H18" s="33"/>
      <c r="I18" s="15"/>
      <c r="J18" s="56" t="s">
        <v>1</v>
      </c>
      <c r="K18" s="57">
        <f t="shared" si="4"/>
        <v>12</v>
      </c>
      <c r="L18" s="24"/>
      <c r="M18" s="15"/>
      <c r="N18" s="56" t="s">
        <v>6</v>
      </c>
      <c r="O18" s="57">
        <f t="shared" si="2"/>
        <v>12</v>
      </c>
      <c r="P18" s="81" t="s">
        <v>31</v>
      </c>
      <c r="Q18" s="15"/>
      <c r="R18" s="56" t="s">
        <v>0</v>
      </c>
      <c r="S18" s="57">
        <f t="shared" si="3"/>
        <v>12</v>
      </c>
      <c r="T18" s="21"/>
    </row>
    <row r="19" spans="1:20" s="19" customFormat="1" ht="15.75" customHeight="1">
      <c r="A19" s="13"/>
      <c r="B19" s="56" t="s">
        <v>6</v>
      </c>
      <c r="C19" s="111">
        <f t="shared" si="0"/>
        <v>13</v>
      </c>
      <c r="D19" s="90"/>
      <c r="E19" s="17"/>
      <c r="F19" s="56" t="s">
        <v>0</v>
      </c>
      <c r="G19" s="57">
        <f t="shared" si="1"/>
        <v>13</v>
      </c>
      <c r="H19" s="34"/>
      <c r="I19" s="15">
        <v>46</v>
      </c>
      <c r="J19" s="56" t="s">
        <v>3</v>
      </c>
      <c r="K19" s="57">
        <f t="shared" si="4"/>
        <v>13</v>
      </c>
      <c r="L19" s="20"/>
      <c r="M19" s="15"/>
      <c r="N19" s="56" t="s">
        <v>6</v>
      </c>
      <c r="O19" s="57">
        <f t="shared" si="2"/>
        <v>13</v>
      </c>
      <c r="P19" s="133" t="s">
        <v>55</v>
      </c>
      <c r="Q19" s="15"/>
      <c r="R19" s="56" t="s">
        <v>4</v>
      </c>
      <c r="S19" s="57">
        <f t="shared" si="3"/>
        <v>13</v>
      </c>
      <c r="T19" s="24"/>
    </row>
    <row r="20" spans="1:20" s="19" customFormat="1" ht="15.6" customHeight="1">
      <c r="A20" s="13"/>
      <c r="B20" s="56" t="s">
        <v>5</v>
      </c>
      <c r="C20" s="111">
        <f t="shared" si="0"/>
        <v>14</v>
      </c>
      <c r="D20" s="91"/>
      <c r="E20" s="17"/>
      <c r="F20" s="56" t="s">
        <v>4</v>
      </c>
      <c r="G20" s="57">
        <f t="shared" si="1"/>
        <v>14</v>
      </c>
      <c r="H20" s="18"/>
      <c r="I20" s="15"/>
      <c r="J20" s="56" t="s">
        <v>6</v>
      </c>
      <c r="K20" s="57">
        <f t="shared" si="4"/>
        <v>14</v>
      </c>
      <c r="L20" s="20"/>
      <c r="M20" s="15"/>
      <c r="N20" s="56" t="s">
        <v>5</v>
      </c>
      <c r="O20" s="57">
        <f t="shared" si="2"/>
        <v>14</v>
      </c>
      <c r="P20" s="133"/>
      <c r="Q20" s="15"/>
      <c r="R20" s="56" t="s">
        <v>1</v>
      </c>
      <c r="S20" s="57">
        <f t="shared" si="3"/>
        <v>14</v>
      </c>
      <c r="T20" s="24"/>
    </row>
    <row r="21" spans="1:20" s="19" customFormat="1" ht="15.75" customHeight="1">
      <c r="A21" s="13"/>
      <c r="B21" s="56" t="s">
        <v>0</v>
      </c>
      <c r="C21" s="111">
        <f t="shared" si="0"/>
        <v>15</v>
      </c>
      <c r="D21" s="91" t="s">
        <v>22</v>
      </c>
      <c r="E21" s="17"/>
      <c r="F21" s="56" t="s">
        <v>1</v>
      </c>
      <c r="G21" s="57">
        <f t="shared" si="1"/>
        <v>15</v>
      </c>
      <c r="H21" s="18"/>
      <c r="I21" s="15"/>
      <c r="J21" s="56" t="s">
        <v>6</v>
      </c>
      <c r="K21" s="57">
        <f t="shared" si="4"/>
        <v>15</v>
      </c>
      <c r="L21" s="21" t="s">
        <v>28</v>
      </c>
      <c r="M21" s="15"/>
      <c r="N21" s="56" t="s">
        <v>0</v>
      </c>
      <c r="O21" s="57">
        <f t="shared" si="2"/>
        <v>15</v>
      </c>
      <c r="P21" s="82"/>
      <c r="Q21" s="15">
        <v>3</v>
      </c>
      <c r="R21" s="56" t="s">
        <v>3</v>
      </c>
      <c r="S21" s="57">
        <f t="shared" si="3"/>
        <v>15</v>
      </c>
      <c r="T21" s="20"/>
    </row>
    <row r="22" spans="1:20" s="19" customFormat="1" ht="15.75" customHeight="1">
      <c r="A22" s="13"/>
      <c r="B22" s="56" t="s">
        <v>4</v>
      </c>
      <c r="C22" s="57">
        <f t="shared" si="0"/>
        <v>16</v>
      </c>
      <c r="D22" s="86"/>
      <c r="E22" s="17">
        <v>42</v>
      </c>
      <c r="F22" s="56" t="s">
        <v>3</v>
      </c>
      <c r="G22" s="57">
        <f t="shared" si="1"/>
        <v>16</v>
      </c>
      <c r="H22" s="23"/>
      <c r="I22" s="15"/>
      <c r="J22" s="56" t="s">
        <v>5</v>
      </c>
      <c r="K22" s="57">
        <f t="shared" si="4"/>
        <v>16</v>
      </c>
      <c r="L22" s="21"/>
      <c r="M22" s="15"/>
      <c r="N22" s="56" t="s">
        <v>4</v>
      </c>
      <c r="O22" s="57">
        <f t="shared" si="2"/>
        <v>16</v>
      </c>
      <c r="P22" s="24"/>
      <c r="Q22" s="15"/>
      <c r="R22" s="56" t="s">
        <v>6</v>
      </c>
      <c r="S22" s="57">
        <f t="shared" si="3"/>
        <v>16</v>
      </c>
      <c r="T22" s="20"/>
    </row>
    <row r="23" spans="1:20" s="19" customFormat="1" ht="15.75" customHeight="1">
      <c r="A23" s="13"/>
      <c r="B23" s="56" t="s">
        <v>1</v>
      </c>
      <c r="C23" s="57">
        <f t="shared" si="0"/>
        <v>17</v>
      </c>
      <c r="D23" s="86"/>
      <c r="E23" s="17"/>
      <c r="F23" s="56" t="s">
        <v>6</v>
      </c>
      <c r="G23" s="57">
        <f t="shared" si="1"/>
        <v>17</v>
      </c>
      <c r="H23" s="23"/>
      <c r="I23" s="15"/>
      <c r="J23" s="56" t="s">
        <v>0</v>
      </c>
      <c r="K23" s="57">
        <f t="shared" si="4"/>
        <v>17</v>
      </c>
      <c r="L23" s="21"/>
      <c r="M23" s="15"/>
      <c r="N23" s="56" t="s">
        <v>1</v>
      </c>
      <c r="O23" s="57">
        <f t="shared" si="2"/>
        <v>17</v>
      </c>
      <c r="P23" s="24"/>
      <c r="Q23" s="15"/>
      <c r="R23" s="56" t="s">
        <v>6</v>
      </c>
      <c r="S23" s="57">
        <f t="shared" si="3"/>
        <v>17</v>
      </c>
      <c r="T23" s="21" t="s">
        <v>34</v>
      </c>
    </row>
    <row r="24" spans="1:20" s="19" customFormat="1" ht="16.5" customHeight="1">
      <c r="A24" s="13">
        <v>38</v>
      </c>
      <c r="B24" s="56" t="s">
        <v>3</v>
      </c>
      <c r="C24" s="57">
        <f t="shared" si="0"/>
        <v>18</v>
      </c>
      <c r="D24" s="91"/>
      <c r="E24" s="17"/>
      <c r="F24" s="56" t="s">
        <v>6</v>
      </c>
      <c r="G24" s="57">
        <f t="shared" si="1"/>
        <v>18</v>
      </c>
      <c r="H24" s="33" t="s">
        <v>25</v>
      </c>
      <c r="I24" s="15"/>
      <c r="J24" s="56" t="s">
        <v>4</v>
      </c>
      <c r="K24" s="57">
        <f t="shared" si="4"/>
        <v>18</v>
      </c>
      <c r="L24" s="24"/>
      <c r="M24" s="15">
        <v>51</v>
      </c>
      <c r="N24" s="56" t="s">
        <v>3</v>
      </c>
      <c r="O24" s="57">
        <f t="shared" si="2"/>
        <v>18</v>
      </c>
      <c r="P24" s="20"/>
      <c r="Q24" s="15"/>
      <c r="R24" s="56" t="s">
        <v>5</v>
      </c>
      <c r="S24" s="57">
        <f t="shared" si="3"/>
        <v>18</v>
      </c>
      <c r="T24" s="21"/>
    </row>
    <row r="25" spans="1:20" s="19" customFormat="1" ht="15.75" customHeight="1">
      <c r="A25" s="13"/>
      <c r="B25" s="56" t="s">
        <v>6</v>
      </c>
      <c r="C25" s="57">
        <f t="shared" si="0"/>
        <v>19</v>
      </c>
      <c r="D25" s="91" t="s">
        <v>23</v>
      </c>
      <c r="E25" s="17"/>
      <c r="F25" s="56" t="s">
        <v>5</v>
      </c>
      <c r="G25" s="57">
        <f t="shared" si="1"/>
        <v>19</v>
      </c>
      <c r="H25" s="61" t="s">
        <v>19</v>
      </c>
      <c r="I25" s="15"/>
      <c r="J25" s="56" t="s">
        <v>1</v>
      </c>
      <c r="K25" s="57">
        <f t="shared" si="4"/>
        <v>19</v>
      </c>
      <c r="L25" s="24"/>
      <c r="M25" s="15"/>
      <c r="N25" s="56" t="s">
        <v>6</v>
      </c>
      <c r="O25" s="57">
        <f t="shared" si="2"/>
        <v>19</v>
      </c>
      <c r="P25" s="49"/>
      <c r="Q25" s="15"/>
      <c r="R25" s="56" t="s">
        <v>0</v>
      </c>
      <c r="S25" s="57">
        <f t="shared" si="3"/>
        <v>19</v>
      </c>
      <c r="T25" s="21"/>
    </row>
    <row r="26" spans="1:20" s="19" customFormat="1" ht="16.5" customHeight="1">
      <c r="A26" s="13"/>
      <c r="B26" s="56" t="s">
        <v>6</v>
      </c>
      <c r="C26" s="57">
        <f t="shared" si="0"/>
        <v>20</v>
      </c>
      <c r="D26" s="90" t="s">
        <v>52</v>
      </c>
      <c r="E26" s="17"/>
      <c r="F26" s="56" t="s">
        <v>0</v>
      </c>
      <c r="G26" s="57">
        <f t="shared" si="1"/>
        <v>20</v>
      </c>
      <c r="H26" s="34"/>
      <c r="I26" s="15">
        <v>47</v>
      </c>
      <c r="J26" s="56" t="s">
        <v>3</v>
      </c>
      <c r="K26" s="57">
        <f t="shared" si="4"/>
        <v>20</v>
      </c>
      <c r="L26" s="20"/>
      <c r="M26" s="15"/>
      <c r="N26" s="56" t="s">
        <v>6</v>
      </c>
      <c r="O26" s="57">
        <f t="shared" si="2"/>
        <v>20</v>
      </c>
      <c r="P26" s="21" t="s">
        <v>32</v>
      </c>
      <c r="Q26" s="15"/>
      <c r="R26" s="56" t="s">
        <v>4</v>
      </c>
      <c r="S26" s="57">
        <f t="shared" si="3"/>
        <v>20</v>
      </c>
      <c r="T26" s="24"/>
    </row>
    <row r="27" spans="1:20" s="19" customFormat="1" ht="15.75" customHeight="1">
      <c r="A27" s="13"/>
      <c r="B27" s="56" t="s">
        <v>5</v>
      </c>
      <c r="C27" s="57">
        <f t="shared" si="0"/>
        <v>21</v>
      </c>
      <c r="D27" s="91"/>
      <c r="E27" s="17"/>
      <c r="F27" s="56" t="s">
        <v>4</v>
      </c>
      <c r="G27" s="57">
        <f t="shared" si="1"/>
        <v>21</v>
      </c>
      <c r="H27" s="18"/>
      <c r="I27" s="15"/>
      <c r="J27" s="56" t="s">
        <v>6</v>
      </c>
      <c r="K27" s="57">
        <f t="shared" si="4"/>
        <v>21</v>
      </c>
      <c r="L27" s="20"/>
      <c r="M27" s="15"/>
      <c r="N27" s="56" t="s">
        <v>5</v>
      </c>
      <c r="O27" s="57">
        <f t="shared" si="2"/>
        <v>21</v>
      </c>
      <c r="P27" s="82" t="s">
        <v>56</v>
      </c>
      <c r="Q27" s="15"/>
      <c r="R27" s="56" t="s">
        <v>1</v>
      </c>
      <c r="S27" s="57">
        <f t="shared" si="3"/>
        <v>21</v>
      </c>
      <c r="T27" s="24"/>
    </row>
    <row r="28" spans="1:20" s="19" customFormat="1" ht="15.6" customHeight="1">
      <c r="A28" s="13"/>
      <c r="B28" s="56" t="s">
        <v>0</v>
      </c>
      <c r="C28" s="57">
        <f t="shared" si="0"/>
        <v>22</v>
      </c>
      <c r="D28" s="91"/>
      <c r="E28" s="17"/>
      <c r="F28" s="56" t="s">
        <v>1</v>
      </c>
      <c r="G28" s="57">
        <f t="shared" si="1"/>
        <v>22</v>
      </c>
      <c r="H28" s="18"/>
      <c r="I28" s="15"/>
      <c r="J28" s="56" t="s">
        <v>6</v>
      </c>
      <c r="K28" s="57">
        <f t="shared" si="4"/>
        <v>22</v>
      </c>
      <c r="L28" s="21" t="s">
        <v>29</v>
      </c>
      <c r="M28" s="15"/>
      <c r="N28" s="56" t="s">
        <v>0</v>
      </c>
      <c r="O28" s="57">
        <f t="shared" si="2"/>
        <v>22</v>
      </c>
      <c r="P28" s="26" t="s">
        <v>18</v>
      </c>
      <c r="Q28" s="15">
        <v>4</v>
      </c>
      <c r="R28" s="56" t="s">
        <v>3</v>
      </c>
      <c r="S28" s="57">
        <f t="shared" si="3"/>
        <v>22</v>
      </c>
      <c r="T28" s="20"/>
    </row>
    <row r="29" spans="1:20" s="19" customFormat="1" ht="15.6" customHeight="1">
      <c r="A29" s="13"/>
      <c r="B29" s="56" t="s">
        <v>4</v>
      </c>
      <c r="C29" s="57">
        <f t="shared" si="0"/>
        <v>23</v>
      </c>
      <c r="D29" s="86"/>
      <c r="E29" s="17">
        <v>43</v>
      </c>
      <c r="F29" s="56" t="s">
        <v>3</v>
      </c>
      <c r="G29" s="57">
        <f t="shared" si="1"/>
        <v>23</v>
      </c>
      <c r="H29" s="23"/>
      <c r="I29" s="15"/>
      <c r="J29" s="56" t="s">
        <v>5</v>
      </c>
      <c r="K29" s="57">
        <f t="shared" si="4"/>
        <v>23</v>
      </c>
      <c r="L29" s="21"/>
      <c r="M29" s="15"/>
      <c r="N29" s="56" t="s">
        <v>4</v>
      </c>
      <c r="O29" s="57">
        <f t="shared" si="2"/>
        <v>23</v>
      </c>
      <c r="P29" s="50"/>
      <c r="Q29" s="15"/>
      <c r="R29" s="56" t="s">
        <v>6</v>
      </c>
      <c r="S29" s="57">
        <f t="shared" si="3"/>
        <v>23</v>
      </c>
      <c r="T29" s="20"/>
    </row>
    <row r="30" spans="1:20" s="19" customFormat="1" ht="15.6" customHeight="1">
      <c r="A30" s="13"/>
      <c r="B30" s="56" t="s">
        <v>1</v>
      </c>
      <c r="C30" s="57">
        <f t="shared" si="0"/>
        <v>24</v>
      </c>
      <c r="D30" s="86"/>
      <c r="E30" s="17"/>
      <c r="F30" s="56" t="s">
        <v>6</v>
      </c>
      <c r="G30" s="57">
        <f t="shared" si="1"/>
        <v>24</v>
      </c>
      <c r="H30" s="23"/>
      <c r="I30" s="15"/>
      <c r="J30" s="56" t="s">
        <v>0</v>
      </c>
      <c r="K30" s="57">
        <f t="shared" si="4"/>
        <v>24</v>
      </c>
      <c r="L30" s="21"/>
      <c r="M30" s="15"/>
      <c r="N30" s="56" t="s">
        <v>1</v>
      </c>
      <c r="O30" s="57">
        <f t="shared" si="2"/>
        <v>24</v>
      </c>
      <c r="P30" s="50"/>
      <c r="Q30" s="15"/>
      <c r="R30" s="56" t="s">
        <v>6</v>
      </c>
      <c r="S30" s="57">
        <f t="shared" si="3"/>
        <v>24</v>
      </c>
      <c r="T30" s="21" t="s">
        <v>35</v>
      </c>
    </row>
    <row r="31" spans="1:20" s="19" customFormat="1" ht="15.75" customHeight="1">
      <c r="A31" s="13"/>
      <c r="B31" s="56" t="s">
        <v>3</v>
      </c>
      <c r="C31" s="57">
        <f t="shared" si="0"/>
        <v>25</v>
      </c>
      <c r="D31" s="93" t="s">
        <v>53</v>
      </c>
      <c r="E31" s="92"/>
      <c r="F31" s="56" t="s">
        <v>6</v>
      </c>
      <c r="G31" s="57">
        <f t="shared" si="1"/>
        <v>25</v>
      </c>
      <c r="H31" s="33" t="s">
        <v>26</v>
      </c>
      <c r="I31" s="15"/>
      <c r="J31" s="56" t="s">
        <v>4</v>
      </c>
      <c r="K31" s="57">
        <f t="shared" si="4"/>
        <v>25</v>
      </c>
      <c r="L31" s="24"/>
      <c r="M31" s="15">
        <v>52</v>
      </c>
      <c r="N31" s="56" t="s">
        <v>3</v>
      </c>
      <c r="O31" s="57">
        <f t="shared" si="2"/>
        <v>25</v>
      </c>
      <c r="P31" s="26" t="s">
        <v>21</v>
      </c>
      <c r="Q31" s="15"/>
      <c r="R31" s="56" t="s">
        <v>5</v>
      </c>
      <c r="S31" s="57">
        <f t="shared" si="3"/>
        <v>25</v>
      </c>
      <c r="T31" s="83"/>
    </row>
    <row r="32" spans="1:20" s="19" customFormat="1" ht="16.5" customHeight="1">
      <c r="A32" s="13">
        <v>39</v>
      </c>
      <c r="B32" s="56" t="s">
        <v>6</v>
      </c>
      <c r="C32" s="57">
        <f t="shared" si="0"/>
        <v>26</v>
      </c>
      <c r="D32" s="132" t="s">
        <v>54</v>
      </c>
      <c r="E32" s="17"/>
      <c r="F32" s="56" t="s">
        <v>5</v>
      </c>
      <c r="G32" s="57">
        <f t="shared" si="1"/>
        <v>26</v>
      </c>
      <c r="H32" s="33"/>
      <c r="I32" s="15"/>
      <c r="J32" s="56" t="s">
        <v>1</v>
      </c>
      <c r="K32" s="57">
        <f t="shared" si="4"/>
        <v>26</v>
      </c>
      <c r="L32" s="24"/>
      <c r="M32" s="15"/>
      <c r="N32" s="56" t="s">
        <v>6</v>
      </c>
      <c r="O32" s="57">
        <f t="shared" si="2"/>
        <v>26</v>
      </c>
      <c r="P32" s="26" t="s">
        <v>16</v>
      </c>
      <c r="Q32" s="15"/>
      <c r="R32" s="56" t="s">
        <v>0</v>
      </c>
      <c r="S32" s="57">
        <f t="shared" si="3"/>
        <v>26</v>
      </c>
      <c r="T32" s="20"/>
    </row>
    <row r="33" spans="1:20" s="19" customFormat="1" ht="15.75" customHeight="1">
      <c r="A33" s="13"/>
      <c r="B33" s="56" t="s">
        <v>6</v>
      </c>
      <c r="C33" s="57">
        <f t="shared" si="0"/>
        <v>27</v>
      </c>
      <c r="D33" s="132"/>
      <c r="E33" s="17"/>
      <c r="F33" s="56" t="s">
        <v>0</v>
      </c>
      <c r="G33" s="57">
        <f t="shared" si="1"/>
        <v>27</v>
      </c>
      <c r="H33" s="34"/>
      <c r="I33" s="15">
        <v>48</v>
      </c>
      <c r="J33" s="56" t="s">
        <v>3</v>
      </c>
      <c r="K33" s="57">
        <f t="shared" si="4"/>
        <v>27</v>
      </c>
      <c r="L33" s="20"/>
      <c r="M33" s="15"/>
      <c r="N33" s="56" t="s">
        <v>6</v>
      </c>
      <c r="O33" s="57">
        <f t="shared" si="2"/>
        <v>27</v>
      </c>
      <c r="P33" s="22"/>
      <c r="Q33" s="15"/>
      <c r="R33" s="56" t="s">
        <v>4</v>
      </c>
      <c r="S33" s="57">
        <f t="shared" si="3"/>
        <v>27</v>
      </c>
      <c r="T33" s="24"/>
    </row>
    <row r="34" spans="1:20" s="19" customFormat="1" ht="16.5" customHeight="1">
      <c r="A34" s="13"/>
      <c r="B34" s="56" t="s">
        <v>5</v>
      </c>
      <c r="C34" s="57">
        <f t="shared" si="0"/>
        <v>28</v>
      </c>
      <c r="D34" s="132"/>
      <c r="E34" s="17"/>
      <c r="F34" s="56" t="s">
        <v>4</v>
      </c>
      <c r="G34" s="57">
        <f t="shared" si="1"/>
        <v>28</v>
      </c>
      <c r="H34" s="18"/>
      <c r="I34" s="15"/>
      <c r="J34" s="56" t="s">
        <v>6</v>
      </c>
      <c r="K34" s="57">
        <f t="shared" si="4"/>
        <v>28</v>
      </c>
      <c r="L34" s="20"/>
      <c r="M34" s="15"/>
      <c r="N34" s="56" t="s">
        <v>5</v>
      </c>
      <c r="O34" s="57">
        <f t="shared" si="2"/>
        <v>28</v>
      </c>
      <c r="P34" s="22"/>
      <c r="Q34" s="15"/>
      <c r="R34" s="56" t="s">
        <v>1</v>
      </c>
      <c r="S34" s="57">
        <f t="shared" si="3"/>
        <v>28</v>
      </c>
      <c r="T34" s="24"/>
    </row>
    <row r="35" spans="1:20" s="19" customFormat="1" ht="16.5" customHeight="1" thickBot="1">
      <c r="A35" s="13"/>
      <c r="B35" s="56" t="s">
        <v>0</v>
      </c>
      <c r="C35" s="57">
        <f t="shared" si="0"/>
        <v>29</v>
      </c>
      <c r="D35" s="118" t="s">
        <v>43</v>
      </c>
      <c r="E35" s="17"/>
      <c r="F35" s="56" t="s">
        <v>1</v>
      </c>
      <c r="G35" s="57">
        <f t="shared" si="1"/>
        <v>29</v>
      </c>
      <c r="H35" s="18"/>
      <c r="I35" s="15"/>
      <c r="J35" s="56" t="s">
        <v>6</v>
      </c>
      <c r="K35" s="57">
        <f t="shared" si="4"/>
        <v>29</v>
      </c>
      <c r="L35" s="21"/>
      <c r="M35" s="15"/>
      <c r="N35" s="56" t="s">
        <v>0</v>
      </c>
      <c r="O35" s="57">
        <f t="shared" si="2"/>
        <v>29</v>
      </c>
      <c r="P35" s="22"/>
      <c r="Q35" s="37">
        <v>5</v>
      </c>
      <c r="R35" s="56" t="s">
        <v>3</v>
      </c>
      <c r="S35" s="57">
        <f t="shared" si="3"/>
        <v>29</v>
      </c>
      <c r="T35" s="95" t="s">
        <v>58</v>
      </c>
    </row>
    <row r="36" spans="1:20" s="19" customFormat="1" ht="17.25" customHeight="1" thickTop="1">
      <c r="A36" s="39"/>
      <c r="B36" s="56" t="s">
        <v>4</v>
      </c>
      <c r="C36" s="57">
        <f t="shared" si="0"/>
        <v>30</v>
      </c>
      <c r="D36" s="118"/>
      <c r="E36" s="17">
        <v>44</v>
      </c>
      <c r="F36" s="56" t="s">
        <v>3</v>
      </c>
      <c r="G36" s="57">
        <f t="shared" si="1"/>
        <v>30</v>
      </c>
      <c r="H36" s="40" t="s">
        <v>16</v>
      </c>
      <c r="I36" s="37"/>
      <c r="J36" s="56" t="s">
        <v>5</v>
      </c>
      <c r="K36" s="57">
        <f t="shared" si="4"/>
        <v>30</v>
      </c>
      <c r="L36" s="49"/>
      <c r="M36" s="37"/>
      <c r="N36" s="56" t="s">
        <v>4</v>
      </c>
      <c r="O36" s="57">
        <f t="shared" si="2"/>
        <v>30</v>
      </c>
      <c r="P36" s="24"/>
      <c r="Q36" s="37"/>
      <c r="R36" s="56" t="s">
        <v>6</v>
      </c>
      <c r="S36" s="57">
        <f t="shared" si="3"/>
        <v>30</v>
      </c>
      <c r="T36" s="95" t="s">
        <v>59</v>
      </c>
    </row>
    <row r="37" spans="1:20" s="19" customFormat="1" ht="16.5" thickBot="1">
      <c r="A37" s="41"/>
      <c r="B37" s="42"/>
      <c r="C37" s="58"/>
      <c r="D37" s="88"/>
      <c r="E37" s="42"/>
      <c r="F37" s="75" t="s">
        <v>7</v>
      </c>
      <c r="G37" s="65">
        <f t="shared" si="1"/>
        <v>31</v>
      </c>
      <c r="H37" s="44"/>
      <c r="I37" s="45"/>
      <c r="J37" s="64"/>
      <c r="K37" s="64"/>
      <c r="L37" s="48"/>
      <c r="M37" s="46"/>
      <c r="N37" s="75" t="s">
        <v>1</v>
      </c>
      <c r="O37" s="65">
        <f t="shared" si="2"/>
        <v>31</v>
      </c>
      <c r="P37" s="51"/>
      <c r="Q37" s="46"/>
      <c r="R37" s="75" t="s">
        <v>6</v>
      </c>
      <c r="S37" s="65">
        <f t="shared" si="3"/>
        <v>31</v>
      </c>
      <c r="T37" s="96" t="s">
        <v>57</v>
      </c>
    </row>
    <row r="38" spans="1:20" ht="14.25" customHeight="1">
      <c r="A38" s="12"/>
      <c r="B38" s="10"/>
      <c r="C38" s="10"/>
    </row>
    <row r="39" spans="1:20" ht="14.25" customHeight="1">
      <c r="H39" s="4"/>
    </row>
    <row r="40" spans="1:20" s="10" customFormat="1" ht="14.25" customHeight="1" thickBot="1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s="1" customFormat="1" ht="7.5" customHeight="1">
      <c r="A41" s="119">
        <v>2024</v>
      </c>
      <c r="B41" s="120"/>
      <c r="C41" s="121"/>
      <c r="D41" s="125" t="s">
        <v>12</v>
      </c>
      <c r="E41" s="125" t="s">
        <v>13</v>
      </c>
      <c r="F41" s="127"/>
      <c r="G41" s="127"/>
      <c r="H41" s="128"/>
      <c r="I41" s="127" t="s">
        <v>14</v>
      </c>
      <c r="J41" s="127"/>
      <c r="K41" s="127"/>
      <c r="L41" s="128"/>
      <c r="M41" s="125" t="s">
        <v>46</v>
      </c>
      <c r="N41" s="127"/>
      <c r="O41" s="127"/>
      <c r="P41" s="128"/>
      <c r="Q41" s="127" t="s">
        <v>15</v>
      </c>
      <c r="R41" s="127"/>
      <c r="S41" s="127"/>
      <c r="T41" s="128"/>
    </row>
    <row r="42" spans="1:20" s="1" customFormat="1" ht="38.25" customHeight="1" thickBot="1">
      <c r="A42" s="122"/>
      <c r="B42" s="123"/>
      <c r="C42" s="124"/>
      <c r="D42" s="126"/>
      <c r="E42" s="129"/>
      <c r="F42" s="130"/>
      <c r="G42" s="130"/>
      <c r="H42" s="131"/>
      <c r="I42" s="130"/>
      <c r="J42" s="130"/>
      <c r="K42" s="130"/>
      <c r="L42" s="131"/>
      <c r="M42" s="129"/>
      <c r="N42" s="130"/>
      <c r="O42" s="130"/>
      <c r="P42" s="131"/>
      <c r="Q42" s="130"/>
      <c r="R42" s="130"/>
      <c r="S42" s="130"/>
      <c r="T42" s="131"/>
    </row>
    <row r="43" spans="1:20" s="19" customFormat="1" ht="16.5" customHeight="1">
      <c r="A43" s="29"/>
      <c r="B43" s="59" t="s">
        <v>5</v>
      </c>
      <c r="C43" s="60">
        <v>1</v>
      </c>
      <c r="D43" s="98" t="s">
        <v>57</v>
      </c>
      <c r="E43" s="69"/>
      <c r="F43" s="59" t="s">
        <v>0</v>
      </c>
      <c r="G43" s="60">
        <v>1</v>
      </c>
      <c r="H43" s="16" t="s">
        <v>16</v>
      </c>
      <c r="I43" s="69">
        <v>14</v>
      </c>
      <c r="J43" s="59" t="s">
        <v>3</v>
      </c>
      <c r="K43" s="77">
        <v>1</v>
      </c>
      <c r="L43" s="47" t="s">
        <v>42</v>
      </c>
      <c r="M43" s="31"/>
      <c r="N43" s="59" t="s">
        <v>6</v>
      </c>
      <c r="O43" s="77">
        <v>1</v>
      </c>
      <c r="P43" s="47" t="s">
        <v>40</v>
      </c>
      <c r="Q43" s="30"/>
      <c r="R43" s="59" t="s">
        <v>4</v>
      </c>
      <c r="S43" s="77">
        <v>1</v>
      </c>
      <c r="T43" s="70"/>
    </row>
    <row r="44" spans="1:20" s="19" customFormat="1" ht="15.75">
      <c r="A44" s="13"/>
      <c r="B44" s="56" t="s">
        <v>0</v>
      </c>
      <c r="C44" s="57">
        <f t="shared" ref="C44:C71" si="5">C43+1</f>
        <v>2</v>
      </c>
      <c r="D44" s="99" t="s">
        <v>57</v>
      </c>
      <c r="E44" s="14"/>
      <c r="F44" s="56" t="s">
        <v>4</v>
      </c>
      <c r="G44" s="57">
        <f t="shared" ref="G44:G73" si="6">G43+1</f>
        <v>2</v>
      </c>
      <c r="H44" s="24"/>
      <c r="I44" s="14"/>
      <c r="J44" s="56" t="s">
        <v>6</v>
      </c>
      <c r="K44" s="78">
        <f t="shared" ref="K44:K72" si="7">1+K43</f>
        <v>2</v>
      </c>
      <c r="L44" s="35"/>
      <c r="M44" s="15"/>
      <c r="N44" s="56" t="s">
        <v>5</v>
      </c>
      <c r="O44" s="78">
        <f t="shared" ref="O44:O73" si="8">1+O43</f>
        <v>2</v>
      </c>
      <c r="P44" s="32" t="s">
        <v>16</v>
      </c>
      <c r="Q44" s="17"/>
      <c r="R44" s="56" t="s">
        <v>1</v>
      </c>
      <c r="S44" s="78">
        <f t="shared" ref="S44:S72" si="9">1+S43</f>
        <v>2</v>
      </c>
      <c r="T44" s="38"/>
    </row>
    <row r="45" spans="1:20" s="19" customFormat="1" ht="15.75">
      <c r="A45" s="13"/>
      <c r="B45" s="56" t="s">
        <v>4</v>
      </c>
      <c r="C45" s="57">
        <f t="shared" si="5"/>
        <v>3</v>
      </c>
      <c r="D45" s="86"/>
      <c r="E45" s="14"/>
      <c r="F45" s="56" t="s">
        <v>1</v>
      </c>
      <c r="G45" s="57">
        <f t="shared" si="6"/>
        <v>3</v>
      </c>
      <c r="H45" s="24"/>
      <c r="I45" s="14"/>
      <c r="J45" s="56" t="s">
        <v>6</v>
      </c>
      <c r="K45" s="78">
        <f t="shared" si="7"/>
        <v>3</v>
      </c>
      <c r="L45" s="36" t="s">
        <v>28</v>
      </c>
      <c r="M45" s="15"/>
      <c r="N45" s="56" t="s">
        <v>0</v>
      </c>
      <c r="O45" s="78">
        <f t="shared" si="8"/>
        <v>3</v>
      </c>
      <c r="P45" s="52"/>
      <c r="Q45" s="17">
        <v>23</v>
      </c>
      <c r="R45" s="56" t="s">
        <v>3</v>
      </c>
      <c r="S45" s="78">
        <f t="shared" si="9"/>
        <v>3</v>
      </c>
      <c r="T45" s="35"/>
    </row>
    <row r="46" spans="1:20" s="19" customFormat="1" ht="15.75">
      <c r="A46" s="13"/>
      <c r="B46" s="56" t="s">
        <v>1</v>
      </c>
      <c r="C46" s="57">
        <f t="shared" si="5"/>
        <v>4</v>
      </c>
      <c r="D46" s="86"/>
      <c r="E46" s="14">
        <v>10</v>
      </c>
      <c r="F46" s="56" t="s">
        <v>3</v>
      </c>
      <c r="G46" s="57">
        <f t="shared" si="6"/>
        <v>4</v>
      </c>
      <c r="H46" s="20"/>
      <c r="I46" s="14"/>
      <c r="J46" s="56" t="s">
        <v>5</v>
      </c>
      <c r="K46" s="78">
        <f t="shared" si="7"/>
        <v>4</v>
      </c>
      <c r="L46" s="36"/>
      <c r="M46" s="15"/>
      <c r="N46" s="56" t="s">
        <v>4</v>
      </c>
      <c r="O46" s="78">
        <f t="shared" si="8"/>
        <v>4</v>
      </c>
      <c r="P46" s="38"/>
      <c r="Q46" s="17"/>
      <c r="R46" s="56" t="s">
        <v>6</v>
      </c>
      <c r="S46" s="78">
        <f t="shared" si="9"/>
        <v>4</v>
      </c>
      <c r="T46" s="109" t="s">
        <v>35</v>
      </c>
    </row>
    <row r="47" spans="1:20" s="19" customFormat="1" ht="15.75" customHeight="1">
      <c r="A47" s="13"/>
      <c r="B47" s="56" t="s">
        <v>3</v>
      </c>
      <c r="C47" s="57">
        <f t="shared" si="5"/>
        <v>5</v>
      </c>
      <c r="D47" s="103" t="s">
        <v>37</v>
      </c>
      <c r="E47" s="14"/>
      <c r="F47" s="56" t="s">
        <v>6</v>
      </c>
      <c r="G47" s="57">
        <f t="shared" si="6"/>
        <v>5</v>
      </c>
      <c r="H47" s="20"/>
      <c r="I47" s="14"/>
      <c r="J47" s="56" t="s">
        <v>0</v>
      </c>
      <c r="K47" s="78">
        <f t="shared" si="7"/>
        <v>5</v>
      </c>
      <c r="L47" s="36"/>
      <c r="M47" s="15"/>
      <c r="N47" s="56" t="s">
        <v>1</v>
      </c>
      <c r="O47" s="78">
        <f t="shared" si="8"/>
        <v>5</v>
      </c>
      <c r="P47" s="63" t="s">
        <v>64</v>
      </c>
      <c r="Q47" s="17"/>
      <c r="R47" s="56" t="s">
        <v>6</v>
      </c>
      <c r="S47" s="78">
        <f t="shared" si="9"/>
        <v>5</v>
      </c>
      <c r="T47" s="36"/>
    </row>
    <row r="48" spans="1:20" s="19" customFormat="1" ht="15.75" customHeight="1">
      <c r="A48" s="13"/>
      <c r="B48" s="56" t="s">
        <v>6</v>
      </c>
      <c r="C48" s="57">
        <f t="shared" si="5"/>
        <v>6</v>
      </c>
      <c r="D48" s="113" t="s">
        <v>60</v>
      </c>
      <c r="E48" s="14"/>
      <c r="F48" s="56" t="s">
        <v>6</v>
      </c>
      <c r="G48" s="57">
        <f t="shared" si="6"/>
        <v>6</v>
      </c>
      <c r="H48" s="21" t="s">
        <v>24</v>
      </c>
      <c r="I48" s="14"/>
      <c r="J48" s="56" t="s">
        <v>4</v>
      </c>
      <c r="K48" s="78">
        <f t="shared" si="7"/>
        <v>6</v>
      </c>
      <c r="L48" s="38"/>
      <c r="M48" s="15">
        <v>19</v>
      </c>
      <c r="N48" s="56" t="s">
        <v>3</v>
      </c>
      <c r="O48" s="78">
        <f t="shared" si="8"/>
        <v>6</v>
      </c>
      <c r="P48" s="95" t="s">
        <v>72</v>
      </c>
      <c r="Q48" s="17"/>
      <c r="R48" s="56" t="s">
        <v>5</v>
      </c>
      <c r="S48" s="78">
        <f t="shared" si="9"/>
        <v>6</v>
      </c>
      <c r="T48" s="35"/>
    </row>
    <row r="49" spans="1:20" s="19" customFormat="1" ht="15.75" customHeight="1">
      <c r="A49" s="13"/>
      <c r="B49" s="56" t="s">
        <v>6</v>
      </c>
      <c r="C49" s="57">
        <f t="shared" si="5"/>
        <v>7</v>
      </c>
      <c r="D49" s="113"/>
      <c r="E49" s="14"/>
      <c r="F49" s="56" t="s">
        <v>5</v>
      </c>
      <c r="G49" s="57">
        <f t="shared" si="6"/>
        <v>7</v>
      </c>
      <c r="H49" s="21"/>
      <c r="I49" s="14"/>
      <c r="J49" s="56" t="s">
        <v>1</v>
      </c>
      <c r="K49" s="78">
        <f t="shared" si="7"/>
        <v>7</v>
      </c>
      <c r="L49" s="38"/>
      <c r="M49" s="15"/>
      <c r="N49" s="56" t="s">
        <v>6</v>
      </c>
      <c r="O49" s="78">
        <f t="shared" si="8"/>
        <v>7</v>
      </c>
      <c r="P49" s="95" t="s">
        <v>73</v>
      </c>
      <c r="Q49" s="68"/>
      <c r="R49" s="56" t="s">
        <v>0</v>
      </c>
      <c r="S49" s="78">
        <f t="shared" si="9"/>
        <v>7</v>
      </c>
      <c r="T49" s="35"/>
    </row>
    <row r="50" spans="1:20" s="19" customFormat="1" ht="21.75" customHeight="1">
      <c r="A50" s="13"/>
      <c r="B50" s="56" t="s">
        <v>5</v>
      </c>
      <c r="C50" s="57">
        <f t="shared" si="5"/>
        <v>8</v>
      </c>
      <c r="D50" s="113"/>
      <c r="E50" s="14"/>
      <c r="F50" s="56" t="s">
        <v>0</v>
      </c>
      <c r="G50" s="57">
        <f t="shared" si="6"/>
        <v>8</v>
      </c>
      <c r="H50" s="21"/>
      <c r="I50" s="14">
        <v>15</v>
      </c>
      <c r="J50" s="56" t="s">
        <v>3</v>
      </c>
      <c r="K50" s="78">
        <f t="shared" si="7"/>
        <v>8</v>
      </c>
      <c r="L50" s="35"/>
      <c r="M50" s="15"/>
      <c r="N50" s="56" t="s">
        <v>6</v>
      </c>
      <c r="O50" s="78">
        <f t="shared" si="8"/>
        <v>8</v>
      </c>
      <c r="P50" s="32" t="s">
        <v>40</v>
      </c>
      <c r="Q50" s="17"/>
      <c r="R50" s="56" t="s">
        <v>4</v>
      </c>
      <c r="S50" s="78">
        <f t="shared" si="9"/>
        <v>8</v>
      </c>
      <c r="T50" s="38"/>
    </row>
    <row r="51" spans="1:20" s="19" customFormat="1" ht="15.75" customHeight="1">
      <c r="A51" s="13"/>
      <c r="B51" s="56" t="s">
        <v>0</v>
      </c>
      <c r="C51" s="57">
        <f t="shared" si="5"/>
        <v>9</v>
      </c>
      <c r="D51" s="113"/>
      <c r="E51" s="14"/>
      <c r="F51" s="56" t="s">
        <v>4</v>
      </c>
      <c r="G51" s="57">
        <f t="shared" si="6"/>
        <v>9</v>
      </c>
      <c r="H51" s="24"/>
      <c r="I51" s="14"/>
      <c r="J51" s="56" t="s">
        <v>6</v>
      </c>
      <c r="K51" s="78">
        <f t="shared" si="7"/>
        <v>9</v>
      </c>
      <c r="L51" s="35"/>
      <c r="M51" s="15"/>
      <c r="N51" s="56" t="s">
        <v>5</v>
      </c>
      <c r="O51" s="78">
        <f t="shared" si="8"/>
        <v>9</v>
      </c>
      <c r="P51" s="32" t="s">
        <v>40</v>
      </c>
      <c r="Q51" s="17"/>
      <c r="R51" s="56" t="s">
        <v>1</v>
      </c>
      <c r="S51" s="78">
        <f t="shared" si="9"/>
        <v>9</v>
      </c>
      <c r="T51" s="38"/>
    </row>
    <row r="52" spans="1:20" s="19" customFormat="1" ht="15.75">
      <c r="A52" s="13"/>
      <c r="B52" s="56" t="s">
        <v>4</v>
      </c>
      <c r="C52" s="57">
        <f t="shared" si="5"/>
        <v>10</v>
      </c>
      <c r="D52" s="86"/>
      <c r="E52" s="14"/>
      <c r="F52" s="56" t="s">
        <v>1</v>
      </c>
      <c r="G52" s="57">
        <f t="shared" si="6"/>
        <v>10</v>
      </c>
      <c r="H52" s="24"/>
      <c r="I52" s="14"/>
      <c r="J52" s="56" t="s">
        <v>6</v>
      </c>
      <c r="K52" s="78">
        <f t="shared" si="7"/>
        <v>10</v>
      </c>
      <c r="L52" s="36" t="s">
        <v>29</v>
      </c>
      <c r="M52" s="15"/>
      <c r="N52" s="56" t="s">
        <v>0</v>
      </c>
      <c r="O52" s="78">
        <f t="shared" si="8"/>
        <v>10</v>
      </c>
      <c r="P52" s="32" t="s">
        <v>39</v>
      </c>
      <c r="Q52" s="17">
        <v>24</v>
      </c>
      <c r="R52" s="56" t="s">
        <v>3</v>
      </c>
      <c r="S52" s="78">
        <f t="shared" si="9"/>
        <v>10</v>
      </c>
      <c r="T52" s="35"/>
    </row>
    <row r="53" spans="1:20" s="19" customFormat="1" ht="15.75">
      <c r="A53" s="13"/>
      <c r="B53" s="56" t="s">
        <v>1</v>
      </c>
      <c r="C53" s="57">
        <f t="shared" si="5"/>
        <v>11</v>
      </c>
      <c r="D53" s="86"/>
      <c r="E53" s="14">
        <v>11</v>
      </c>
      <c r="F53" s="56" t="s">
        <v>3</v>
      </c>
      <c r="G53" s="57">
        <f t="shared" si="6"/>
        <v>11</v>
      </c>
      <c r="H53" s="20"/>
      <c r="I53" s="14"/>
      <c r="J53" s="56" t="s">
        <v>5</v>
      </c>
      <c r="K53" s="78">
        <f t="shared" si="7"/>
        <v>11</v>
      </c>
      <c r="L53" s="36"/>
      <c r="M53" s="15"/>
      <c r="N53" s="56" t="s">
        <v>4</v>
      </c>
      <c r="O53" s="78">
        <f t="shared" si="8"/>
        <v>11</v>
      </c>
      <c r="P53" s="38"/>
      <c r="Q53" s="17"/>
      <c r="R53" s="56" t="s">
        <v>6</v>
      </c>
      <c r="S53" s="78">
        <f t="shared" si="9"/>
        <v>11</v>
      </c>
      <c r="T53" s="36" t="s">
        <v>36</v>
      </c>
    </row>
    <row r="54" spans="1:20" s="19" customFormat="1" ht="21.75" customHeight="1">
      <c r="A54" s="13"/>
      <c r="B54" s="56" t="s">
        <v>3</v>
      </c>
      <c r="C54" s="57">
        <f t="shared" si="5"/>
        <v>12</v>
      </c>
      <c r="D54" s="103" t="s">
        <v>38</v>
      </c>
      <c r="E54" s="14"/>
      <c r="F54" s="56" t="s">
        <v>6</v>
      </c>
      <c r="G54" s="57">
        <f t="shared" si="6"/>
        <v>12</v>
      </c>
      <c r="H54" s="20"/>
      <c r="I54" s="14"/>
      <c r="J54" s="56" t="s">
        <v>0</v>
      </c>
      <c r="K54" s="78">
        <f t="shared" si="7"/>
        <v>12</v>
      </c>
      <c r="L54" s="36"/>
      <c r="M54" s="15"/>
      <c r="N54" s="56" t="s">
        <v>1</v>
      </c>
      <c r="O54" s="78">
        <f t="shared" si="8"/>
        <v>12</v>
      </c>
      <c r="P54" s="38"/>
      <c r="Q54" s="17"/>
      <c r="R54" s="56" t="s">
        <v>6</v>
      </c>
      <c r="S54" s="78">
        <f t="shared" si="9"/>
        <v>12</v>
      </c>
      <c r="T54" s="35"/>
    </row>
    <row r="55" spans="1:20" s="19" customFormat="1" ht="31.5">
      <c r="A55" s="13"/>
      <c r="B55" s="56" t="s">
        <v>6</v>
      </c>
      <c r="C55" s="57">
        <f t="shared" si="5"/>
        <v>13</v>
      </c>
      <c r="D55" s="104" t="s">
        <v>60</v>
      </c>
      <c r="E55" s="14"/>
      <c r="F55" s="56" t="s">
        <v>6</v>
      </c>
      <c r="G55" s="57">
        <f t="shared" si="6"/>
        <v>13</v>
      </c>
      <c r="H55" s="21" t="s">
        <v>25</v>
      </c>
      <c r="I55" s="14"/>
      <c r="J55" s="56" t="s">
        <v>4</v>
      </c>
      <c r="K55" s="78">
        <f t="shared" si="7"/>
        <v>13</v>
      </c>
      <c r="L55" s="38"/>
      <c r="M55" s="15">
        <v>20</v>
      </c>
      <c r="N55" s="56" t="s">
        <v>3</v>
      </c>
      <c r="O55" s="78">
        <f t="shared" si="8"/>
        <v>13</v>
      </c>
      <c r="P55" s="35"/>
      <c r="Q55" s="17"/>
      <c r="R55" s="56" t="s">
        <v>5</v>
      </c>
      <c r="S55" s="78">
        <f t="shared" si="9"/>
        <v>13</v>
      </c>
      <c r="T55" s="35"/>
    </row>
    <row r="56" spans="1:20" s="19" customFormat="1" ht="15.75">
      <c r="A56" s="13"/>
      <c r="B56" s="56" t="s">
        <v>6</v>
      </c>
      <c r="C56" s="57">
        <f t="shared" si="5"/>
        <v>14</v>
      </c>
      <c r="D56" s="105"/>
      <c r="E56" s="14"/>
      <c r="F56" s="56" t="s">
        <v>5</v>
      </c>
      <c r="G56" s="57">
        <f t="shared" si="6"/>
        <v>14</v>
      </c>
      <c r="H56" s="21"/>
      <c r="I56" s="14"/>
      <c r="J56" s="56" t="s">
        <v>1</v>
      </c>
      <c r="K56" s="78">
        <f t="shared" si="7"/>
        <v>14</v>
      </c>
      <c r="L56" s="38"/>
      <c r="M56" s="15"/>
      <c r="N56" s="56" t="s">
        <v>6</v>
      </c>
      <c r="O56" s="78">
        <f t="shared" si="8"/>
        <v>14</v>
      </c>
      <c r="P56" s="109" t="s">
        <v>32</v>
      </c>
      <c r="Q56" s="17"/>
      <c r="R56" s="56" t="s">
        <v>0</v>
      </c>
      <c r="S56" s="78">
        <f t="shared" si="9"/>
        <v>14</v>
      </c>
      <c r="T56" s="71" t="s">
        <v>44</v>
      </c>
    </row>
    <row r="57" spans="1:20" s="19" customFormat="1" ht="15.75">
      <c r="A57" s="13"/>
      <c r="B57" s="56" t="s">
        <v>5</v>
      </c>
      <c r="C57" s="57">
        <f t="shared" si="5"/>
        <v>15</v>
      </c>
      <c r="D57" s="106" t="s">
        <v>61</v>
      </c>
      <c r="E57" s="14"/>
      <c r="F57" s="56" t="s">
        <v>0</v>
      </c>
      <c r="G57" s="57">
        <f t="shared" si="6"/>
        <v>15</v>
      </c>
      <c r="H57" s="21"/>
      <c r="I57" s="14">
        <v>16</v>
      </c>
      <c r="J57" s="56" t="s">
        <v>3</v>
      </c>
      <c r="K57" s="78">
        <f t="shared" si="7"/>
        <v>15</v>
      </c>
      <c r="L57" s="95" t="s">
        <v>65</v>
      </c>
      <c r="M57" s="15"/>
      <c r="N57" s="56" t="s">
        <v>6</v>
      </c>
      <c r="O57" s="78">
        <f t="shared" si="8"/>
        <v>15</v>
      </c>
      <c r="P57" s="36"/>
      <c r="Q57" s="17"/>
      <c r="R57" s="56" t="s">
        <v>4</v>
      </c>
      <c r="S57" s="78">
        <f t="shared" si="9"/>
        <v>15</v>
      </c>
      <c r="T57" s="38"/>
    </row>
    <row r="58" spans="1:20" s="19" customFormat="1" ht="15.75" customHeight="1">
      <c r="A58" s="13"/>
      <c r="B58" s="56" t="s">
        <v>0</v>
      </c>
      <c r="C58" s="57">
        <f t="shared" si="5"/>
        <v>16</v>
      </c>
      <c r="D58" s="105"/>
      <c r="E58" s="14"/>
      <c r="F58" s="56" t="s">
        <v>4</v>
      </c>
      <c r="G58" s="57">
        <f t="shared" si="6"/>
        <v>16</v>
      </c>
      <c r="H58" s="24"/>
      <c r="I58" s="14"/>
      <c r="J58" s="56" t="s">
        <v>6</v>
      </c>
      <c r="K58" s="78">
        <f t="shared" si="7"/>
        <v>16</v>
      </c>
      <c r="L58" s="36" t="s">
        <v>30</v>
      </c>
      <c r="M58" s="15"/>
      <c r="N58" s="56" t="s">
        <v>5</v>
      </c>
      <c r="O58" s="78">
        <f t="shared" si="8"/>
        <v>16</v>
      </c>
      <c r="P58" s="35"/>
      <c r="Q58" s="17"/>
      <c r="R58" s="56" t="s">
        <v>1</v>
      </c>
      <c r="S58" s="78">
        <f t="shared" si="9"/>
        <v>16</v>
      </c>
      <c r="T58" s="38"/>
    </row>
    <row r="59" spans="1:20" s="19" customFormat="1" ht="15.75">
      <c r="A59" s="13"/>
      <c r="B59" s="56" t="s">
        <v>4</v>
      </c>
      <c r="C59" s="57">
        <f t="shared" si="5"/>
        <v>17</v>
      </c>
      <c r="D59" s="86"/>
      <c r="E59" s="14"/>
      <c r="F59" s="56" t="s">
        <v>1</v>
      </c>
      <c r="G59" s="57">
        <f t="shared" si="6"/>
        <v>17</v>
      </c>
      <c r="H59" s="24"/>
      <c r="I59" s="14"/>
      <c r="J59" s="56" t="s">
        <v>6</v>
      </c>
      <c r="K59" s="78">
        <f t="shared" si="7"/>
        <v>17</v>
      </c>
      <c r="L59" s="36"/>
      <c r="M59" s="15"/>
      <c r="N59" s="56" t="s">
        <v>0</v>
      </c>
      <c r="O59" s="78">
        <f t="shared" si="8"/>
        <v>17</v>
      </c>
      <c r="P59" s="36"/>
      <c r="Q59" s="17">
        <v>25</v>
      </c>
      <c r="R59" s="56" t="s">
        <v>3</v>
      </c>
      <c r="S59" s="78">
        <f t="shared" si="9"/>
        <v>17</v>
      </c>
      <c r="T59" s="95" t="s">
        <v>66</v>
      </c>
    </row>
    <row r="60" spans="1:20" s="19" customFormat="1" ht="15.75">
      <c r="A60" s="13"/>
      <c r="B60" s="56" t="s">
        <v>1</v>
      </c>
      <c r="C60" s="57">
        <f t="shared" si="5"/>
        <v>18</v>
      </c>
      <c r="D60" s="86"/>
      <c r="E60" s="14">
        <v>12</v>
      </c>
      <c r="F60" s="56" t="s">
        <v>3</v>
      </c>
      <c r="G60" s="57">
        <f t="shared" si="6"/>
        <v>18</v>
      </c>
      <c r="H60" s="20"/>
      <c r="I60" s="14"/>
      <c r="J60" s="56" t="s">
        <v>5</v>
      </c>
      <c r="K60" s="78">
        <f t="shared" si="7"/>
        <v>18</v>
      </c>
      <c r="L60" s="36"/>
      <c r="M60" s="15"/>
      <c r="N60" s="56" t="s">
        <v>4</v>
      </c>
      <c r="O60" s="78">
        <f t="shared" si="8"/>
        <v>18</v>
      </c>
      <c r="P60" s="38"/>
      <c r="Q60" s="17"/>
      <c r="R60" s="56" t="s">
        <v>6</v>
      </c>
      <c r="S60" s="78">
        <f t="shared" si="9"/>
        <v>18</v>
      </c>
      <c r="T60" s="115" t="s">
        <v>67</v>
      </c>
    </row>
    <row r="61" spans="1:20" s="19" customFormat="1" ht="21" customHeight="1">
      <c r="A61" s="13"/>
      <c r="B61" s="56" t="s">
        <v>3</v>
      </c>
      <c r="C61" s="57">
        <f t="shared" si="5"/>
        <v>19</v>
      </c>
      <c r="D61" s="108" t="s">
        <v>63</v>
      </c>
      <c r="E61" s="14"/>
      <c r="F61" s="56" t="s">
        <v>6</v>
      </c>
      <c r="G61" s="57">
        <f t="shared" si="6"/>
        <v>19</v>
      </c>
      <c r="H61" s="20"/>
      <c r="I61" s="14"/>
      <c r="J61" s="56" t="s">
        <v>0</v>
      </c>
      <c r="K61" s="78">
        <f t="shared" si="7"/>
        <v>19</v>
      </c>
      <c r="L61" s="36"/>
      <c r="M61" s="15"/>
      <c r="N61" s="56" t="s">
        <v>1</v>
      </c>
      <c r="O61" s="78">
        <f t="shared" si="8"/>
        <v>19</v>
      </c>
      <c r="P61" s="38"/>
      <c r="Q61" s="17"/>
      <c r="R61" s="56" t="s">
        <v>6</v>
      </c>
      <c r="S61" s="78">
        <f t="shared" si="9"/>
        <v>19</v>
      </c>
      <c r="T61" s="115"/>
    </row>
    <row r="62" spans="1:20" s="19" customFormat="1" ht="15.75" customHeight="1">
      <c r="A62" s="13"/>
      <c r="B62" s="56" t="s">
        <v>6</v>
      </c>
      <c r="C62" s="57">
        <f t="shared" si="5"/>
        <v>20</v>
      </c>
      <c r="D62" s="102"/>
      <c r="E62" s="14"/>
      <c r="F62" s="56" t="s">
        <v>6</v>
      </c>
      <c r="G62" s="57">
        <f t="shared" si="6"/>
        <v>20</v>
      </c>
      <c r="H62" s="21" t="s">
        <v>26</v>
      </c>
      <c r="I62" s="14"/>
      <c r="J62" s="56" t="s">
        <v>4</v>
      </c>
      <c r="K62" s="78">
        <f t="shared" si="7"/>
        <v>20</v>
      </c>
      <c r="L62" s="38"/>
      <c r="M62" s="15">
        <v>21</v>
      </c>
      <c r="N62" s="56" t="s">
        <v>3</v>
      </c>
      <c r="O62" s="78">
        <f t="shared" si="8"/>
        <v>20</v>
      </c>
      <c r="P62" s="73" t="s">
        <v>40</v>
      </c>
      <c r="Q62" s="17"/>
      <c r="R62" s="56" t="s">
        <v>5</v>
      </c>
      <c r="S62" s="78">
        <f t="shared" si="9"/>
        <v>20</v>
      </c>
      <c r="T62" s="115"/>
    </row>
    <row r="63" spans="1:20" s="19" customFormat="1" ht="15.75">
      <c r="A63" s="13"/>
      <c r="B63" s="56" t="s">
        <v>6</v>
      </c>
      <c r="C63" s="57">
        <f t="shared" si="5"/>
        <v>21</v>
      </c>
      <c r="D63" s="87" t="s">
        <v>23</v>
      </c>
      <c r="E63" s="14"/>
      <c r="F63" s="56" t="s">
        <v>5</v>
      </c>
      <c r="G63" s="57">
        <f t="shared" si="6"/>
        <v>21</v>
      </c>
      <c r="H63" s="21"/>
      <c r="I63" s="14"/>
      <c r="J63" s="56" t="s">
        <v>1</v>
      </c>
      <c r="K63" s="78">
        <f t="shared" si="7"/>
        <v>21</v>
      </c>
      <c r="L63" s="38"/>
      <c r="M63" s="15"/>
      <c r="N63" s="56" t="s">
        <v>6</v>
      </c>
      <c r="O63" s="78">
        <f t="shared" si="8"/>
        <v>21</v>
      </c>
      <c r="P63" s="35"/>
      <c r="Q63" s="17"/>
      <c r="R63" s="56" t="s">
        <v>0</v>
      </c>
      <c r="S63" s="78">
        <f t="shared" si="9"/>
        <v>21</v>
      </c>
      <c r="T63" s="115"/>
    </row>
    <row r="64" spans="1:20" s="19" customFormat="1" ht="15.75">
      <c r="A64" s="13"/>
      <c r="B64" s="56" t="s">
        <v>5</v>
      </c>
      <c r="C64" s="57">
        <f t="shared" si="5"/>
        <v>22</v>
      </c>
      <c r="D64" s="100"/>
      <c r="E64" s="14"/>
      <c r="F64" s="56" t="s">
        <v>0</v>
      </c>
      <c r="G64" s="57">
        <f t="shared" si="6"/>
        <v>22</v>
      </c>
      <c r="H64" s="76" t="s">
        <v>20</v>
      </c>
      <c r="I64" s="14">
        <v>17</v>
      </c>
      <c r="J64" s="56" t="s">
        <v>3</v>
      </c>
      <c r="K64" s="78">
        <f t="shared" si="7"/>
        <v>22</v>
      </c>
      <c r="L64" s="35"/>
      <c r="M64" s="15"/>
      <c r="N64" s="56" t="s">
        <v>6</v>
      </c>
      <c r="O64" s="78">
        <f t="shared" si="8"/>
        <v>22</v>
      </c>
      <c r="P64" s="36" t="s">
        <v>33</v>
      </c>
      <c r="Q64" s="17"/>
      <c r="R64" s="56" t="s">
        <v>4</v>
      </c>
      <c r="S64" s="78">
        <f t="shared" si="9"/>
        <v>22</v>
      </c>
      <c r="T64" s="38"/>
    </row>
    <row r="65" spans="1:20" s="19" customFormat="1" ht="15.75">
      <c r="A65" s="13"/>
      <c r="B65" s="56" t="s">
        <v>0</v>
      </c>
      <c r="C65" s="57">
        <f t="shared" si="5"/>
        <v>23</v>
      </c>
      <c r="D65" s="87"/>
      <c r="E65" s="14"/>
      <c r="F65" s="56" t="s">
        <v>4</v>
      </c>
      <c r="G65" s="57">
        <f t="shared" si="6"/>
        <v>23</v>
      </c>
      <c r="H65" s="24"/>
      <c r="I65" s="14"/>
      <c r="J65" s="56" t="s">
        <v>6</v>
      </c>
      <c r="K65" s="78">
        <f t="shared" si="7"/>
        <v>23</v>
      </c>
      <c r="L65" s="35"/>
      <c r="M65" s="15"/>
      <c r="N65" s="56" t="s">
        <v>5</v>
      </c>
      <c r="O65" s="78">
        <f t="shared" si="8"/>
        <v>23</v>
      </c>
      <c r="P65" s="36"/>
      <c r="Q65" s="17"/>
      <c r="R65" s="56" t="s">
        <v>1</v>
      </c>
      <c r="S65" s="78">
        <f t="shared" si="9"/>
        <v>23</v>
      </c>
      <c r="T65" s="38"/>
    </row>
    <row r="66" spans="1:20" s="19" customFormat="1" ht="15.75" customHeight="1">
      <c r="A66" s="13"/>
      <c r="B66" s="56" t="s">
        <v>4</v>
      </c>
      <c r="C66" s="57">
        <f t="shared" si="5"/>
        <v>24</v>
      </c>
      <c r="D66" s="86"/>
      <c r="E66" s="14"/>
      <c r="F66" s="56" t="s">
        <v>1</v>
      </c>
      <c r="G66" s="57">
        <f t="shared" si="6"/>
        <v>24</v>
      </c>
      <c r="H66" s="24"/>
      <c r="I66" s="14"/>
      <c r="J66" s="56" t="s">
        <v>6</v>
      </c>
      <c r="K66" s="78">
        <f t="shared" si="7"/>
        <v>24</v>
      </c>
      <c r="L66" s="36" t="s">
        <v>31</v>
      </c>
      <c r="M66" s="15"/>
      <c r="N66" s="56" t="s">
        <v>0</v>
      </c>
      <c r="O66" s="78">
        <f t="shared" si="8"/>
        <v>24</v>
      </c>
      <c r="P66" s="36"/>
      <c r="Q66" s="17">
        <v>26</v>
      </c>
      <c r="R66" s="56" t="s">
        <v>3</v>
      </c>
      <c r="S66" s="78">
        <f t="shared" si="9"/>
        <v>24</v>
      </c>
      <c r="T66" s="115" t="s">
        <v>67</v>
      </c>
    </row>
    <row r="67" spans="1:20" s="19" customFormat="1" ht="16.5" customHeight="1">
      <c r="A67" s="13"/>
      <c r="B67" s="56" t="s">
        <v>1</v>
      </c>
      <c r="C67" s="57">
        <f t="shared" si="5"/>
        <v>25</v>
      </c>
      <c r="D67" s="86"/>
      <c r="E67" s="14">
        <v>13</v>
      </c>
      <c r="F67" s="56" t="s">
        <v>3</v>
      </c>
      <c r="G67" s="57">
        <f t="shared" si="6"/>
        <v>25</v>
      </c>
      <c r="H67" s="20"/>
      <c r="I67" s="14"/>
      <c r="J67" s="56" t="s">
        <v>5</v>
      </c>
      <c r="K67" s="78">
        <f t="shared" si="7"/>
        <v>25</v>
      </c>
      <c r="L67" s="36"/>
      <c r="M67" s="15"/>
      <c r="N67" s="56" t="s">
        <v>4</v>
      </c>
      <c r="O67" s="78">
        <f t="shared" si="8"/>
        <v>25</v>
      </c>
      <c r="P67" s="38"/>
      <c r="Q67" s="17"/>
      <c r="R67" s="56" t="s">
        <v>6</v>
      </c>
      <c r="S67" s="78">
        <f t="shared" si="9"/>
        <v>25</v>
      </c>
      <c r="T67" s="115"/>
    </row>
    <row r="68" spans="1:20" s="19" customFormat="1" ht="15.75">
      <c r="A68" s="39"/>
      <c r="B68" s="56" t="s">
        <v>3</v>
      </c>
      <c r="C68" s="57">
        <f t="shared" si="5"/>
        <v>26</v>
      </c>
      <c r="D68" s="107"/>
      <c r="E68" s="14"/>
      <c r="F68" s="56" t="s">
        <v>6</v>
      </c>
      <c r="G68" s="57">
        <f t="shared" si="6"/>
        <v>26</v>
      </c>
      <c r="H68" s="20"/>
      <c r="I68" s="14"/>
      <c r="J68" s="56" t="s">
        <v>0</v>
      </c>
      <c r="K68" s="78">
        <f t="shared" si="7"/>
        <v>26</v>
      </c>
      <c r="L68" s="36"/>
      <c r="M68" s="15"/>
      <c r="N68" s="56" t="s">
        <v>1</v>
      </c>
      <c r="O68" s="78">
        <f t="shared" si="8"/>
        <v>26</v>
      </c>
      <c r="P68" s="38"/>
      <c r="Q68" s="17"/>
      <c r="R68" s="56" t="s">
        <v>6</v>
      </c>
      <c r="S68" s="78">
        <f t="shared" si="9"/>
        <v>26</v>
      </c>
      <c r="T68" s="115"/>
    </row>
    <row r="69" spans="1:20" s="19" customFormat="1" ht="15.75" customHeight="1">
      <c r="A69" s="39"/>
      <c r="B69" s="56" t="s">
        <v>6</v>
      </c>
      <c r="C69" s="57">
        <f t="shared" si="5"/>
        <v>27</v>
      </c>
      <c r="D69" s="114" t="s">
        <v>16</v>
      </c>
      <c r="E69" s="14"/>
      <c r="F69" s="56" t="s">
        <v>6</v>
      </c>
      <c r="G69" s="57">
        <f t="shared" si="6"/>
        <v>27</v>
      </c>
      <c r="H69" s="21" t="s">
        <v>27</v>
      </c>
      <c r="I69" s="25"/>
      <c r="J69" s="56" t="s">
        <v>4</v>
      </c>
      <c r="K69" s="78">
        <f t="shared" si="7"/>
        <v>27</v>
      </c>
      <c r="L69" s="38"/>
      <c r="M69" s="15">
        <v>22</v>
      </c>
      <c r="N69" s="56" t="s">
        <v>3</v>
      </c>
      <c r="O69" s="78">
        <f t="shared" si="8"/>
        <v>27</v>
      </c>
      <c r="P69" s="36"/>
      <c r="Q69" s="17"/>
      <c r="R69" s="56" t="s">
        <v>5</v>
      </c>
      <c r="S69" s="78">
        <f t="shared" si="9"/>
        <v>27</v>
      </c>
      <c r="T69" s="115"/>
    </row>
    <row r="70" spans="1:20" s="19" customFormat="1" ht="15.75">
      <c r="A70" s="39"/>
      <c r="B70" s="56" t="s">
        <v>6</v>
      </c>
      <c r="C70" s="57">
        <f t="shared" si="5"/>
        <v>28</v>
      </c>
      <c r="D70" s="114"/>
      <c r="E70" s="14"/>
      <c r="F70" s="56" t="s">
        <v>5</v>
      </c>
      <c r="G70" s="57">
        <f t="shared" si="6"/>
        <v>28</v>
      </c>
      <c r="H70" s="21"/>
      <c r="I70" s="14"/>
      <c r="J70" s="56" t="s">
        <v>1</v>
      </c>
      <c r="K70" s="78">
        <f t="shared" si="7"/>
        <v>28</v>
      </c>
      <c r="L70" s="38"/>
      <c r="M70" s="15"/>
      <c r="N70" s="56" t="s">
        <v>6</v>
      </c>
      <c r="O70" s="78">
        <f t="shared" si="8"/>
        <v>28</v>
      </c>
      <c r="P70" s="36" t="s">
        <v>34</v>
      </c>
      <c r="Q70" s="17"/>
      <c r="R70" s="56" t="s">
        <v>0</v>
      </c>
      <c r="S70" s="78">
        <f t="shared" si="9"/>
        <v>28</v>
      </c>
      <c r="T70" s="72"/>
    </row>
    <row r="71" spans="1:20" s="19" customFormat="1" ht="15.75">
      <c r="A71" s="39"/>
      <c r="B71" s="56" t="s">
        <v>5</v>
      </c>
      <c r="C71" s="57">
        <f t="shared" si="5"/>
        <v>29</v>
      </c>
      <c r="D71" s="114"/>
      <c r="E71" s="25"/>
      <c r="F71" s="56" t="s">
        <v>0</v>
      </c>
      <c r="G71" s="57">
        <f t="shared" si="6"/>
        <v>29</v>
      </c>
      <c r="H71" s="21"/>
      <c r="I71" s="14">
        <v>18</v>
      </c>
      <c r="J71" s="56" t="s">
        <v>3</v>
      </c>
      <c r="K71" s="78">
        <f t="shared" si="7"/>
        <v>29</v>
      </c>
      <c r="L71" s="116" t="s">
        <v>16</v>
      </c>
      <c r="M71" s="15"/>
      <c r="N71" s="56" t="s">
        <v>6</v>
      </c>
      <c r="O71" s="78">
        <f t="shared" si="8"/>
        <v>29</v>
      </c>
      <c r="P71" s="36"/>
      <c r="Q71" s="17"/>
      <c r="R71" s="56" t="s">
        <v>4</v>
      </c>
      <c r="S71" s="78">
        <f t="shared" si="9"/>
        <v>29</v>
      </c>
      <c r="T71" s="110" t="s">
        <v>68</v>
      </c>
    </row>
    <row r="72" spans="1:20" s="19" customFormat="1" ht="15.75">
      <c r="A72" s="74"/>
      <c r="B72" s="66"/>
      <c r="C72" s="66"/>
      <c r="D72" s="101"/>
      <c r="E72" s="14"/>
      <c r="F72" s="56" t="s">
        <v>4</v>
      </c>
      <c r="G72" s="57">
        <f t="shared" si="6"/>
        <v>30</v>
      </c>
      <c r="H72" s="24"/>
      <c r="I72" s="14"/>
      <c r="J72" s="56" t="s">
        <v>6</v>
      </c>
      <c r="K72" s="78">
        <f t="shared" si="7"/>
        <v>30</v>
      </c>
      <c r="L72" s="116"/>
      <c r="M72" s="15"/>
      <c r="N72" s="56" t="s">
        <v>5</v>
      </c>
      <c r="O72" s="78">
        <f t="shared" si="8"/>
        <v>30</v>
      </c>
      <c r="P72" s="36"/>
      <c r="Q72" s="17"/>
      <c r="R72" s="56" t="s">
        <v>1</v>
      </c>
      <c r="S72" s="78">
        <f t="shared" si="9"/>
        <v>30</v>
      </c>
      <c r="T72" s="38"/>
    </row>
    <row r="73" spans="1:20" s="19" customFormat="1" ht="16.5" thickBot="1">
      <c r="A73" s="41"/>
      <c r="B73" s="42"/>
      <c r="C73" s="42"/>
      <c r="D73" s="88"/>
      <c r="E73" s="97"/>
      <c r="F73" s="75" t="s">
        <v>1</v>
      </c>
      <c r="G73" s="65">
        <f t="shared" si="6"/>
        <v>31</v>
      </c>
      <c r="H73" s="27" t="s">
        <v>47</v>
      </c>
      <c r="I73" s="42"/>
      <c r="J73" s="42"/>
      <c r="K73" s="79"/>
      <c r="L73" s="43"/>
      <c r="M73" s="28"/>
      <c r="N73" s="75" t="s">
        <v>0</v>
      </c>
      <c r="O73" s="80">
        <f t="shared" si="8"/>
        <v>31</v>
      </c>
      <c r="P73" s="53"/>
      <c r="Q73" s="42"/>
      <c r="R73" s="42"/>
      <c r="S73" s="79"/>
      <c r="T73" s="43"/>
    </row>
    <row r="74" spans="1:20">
      <c r="D74" s="112" t="s">
        <v>71</v>
      </c>
      <c r="E74" s="112"/>
      <c r="F74" s="112"/>
      <c r="G74" s="112"/>
      <c r="H74" s="112"/>
      <c r="I74" s="112"/>
      <c r="J74" s="112"/>
      <c r="K74" s="112"/>
      <c r="L74" s="112"/>
    </row>
    <row r="75" spans="1:20">
      <c r="D75" s="2" t="s">
        <v>70</v>
      </c>
    </row>
  </sheetData>
  <mergeCells count="24">
    <mergeCell ref="E1:G2"/>
    <mergeCell ref="A3:T3"/>
    <mergeCell ref="A5:C6"/>
    <mergeCell ref="D5:D6"/>
    <mergeCell ref="E5:H6"/>
    <mergeCell ref="J5:L6"/>
    <mergeCell ref="M5:P6"/>
    <mergeCell ref="Q5:T6"/>
    <mergeCell ref="P1:P2"/>
    <mergeCell ref="T8:T11"/>
    <mergeCell ref="D35:D36"/>
    <mergeCell ref="A41:C42"/>
    <mergeCell ref="D41:D42"/>
    <mergeCell ref="E41:H42"/>
    <mergeCell ref="I41:L42"/>
    <mergeCell ref="M41:P42"/>
    <mergeCell ref="Q41:T42"/>
    <mergeCell ref="D32:D34"/>
    <mergeCell ref="P19:P20"/>
    <mergeCell ref="D48:D51"/>
    <mergeCell ref="D69:D71"/>
    <mergeCell ref="T60:T63"/>
    <mergeCell ref="T66:T69"/>
    <mergeCell ref="L71:L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 &amp; 3A</vt:lpstr>
    </vt:vector>
  </TitlesOfParts>
  <Company>EURECOM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Journeau</dc:creator>
  <cp:lastModifiedBy>Alexia Cepero</cp:lastModifiedBy>
  <cp:lastPrinted>2023-09-07T13:40:30Z</cp:lastPrinted>
  <dcterms:created xsi:type="dcterms:W3CDTF">2023-02-08T08:09:29Z</dcterms:created>
  <dcterms:modified xsi:type="dcterms:W3CDTF">2023-11-16T12:25:33Z</dcterms:modified>
</cp:coreProperties>
</file>